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bookViews>
    <workbookView xWindow="0" yWindow="0" windowWidth="20490" windowHeight="7755"/>
  </bookViews>
  <sheets>
    <sheet name="Sheet1" sheetId="5" r:id="rId1"/>
  </sheets>
  <definedNames>
    <definedName name="_xlnm.Print_Area" localSheetId="0">Sheet1!$A$1:$S$191</definedName>
    <definedName name="_xlnm.Print_Titles" localSheetId="0">Sheet1!$A:$S,Sheet1!$1:$6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5" l="1"/>
  <c r="Q179" i="5"/>
  <c r="Q178" i="5"/>
  <c r="Q177" i="5"/>
  <c r="Q159" i="5" l="1"/>
  <c r="Q158" i="5"/>
  <c r="Q157" i="5"/>
  <c r="Q156" i="5"/>
  <c r="Q155" i="5"/>
  <c r="Q154" i="5"/>
  <c r="Q153" i="5"/>
  <c r="Q152" i="5"/>
  <c r="Q151" i="5"/>
  <c r="Q150" i="5"/>
  <c r="Q146" i="5"/>
  <c r="Q145" i="5"/>
  <c r="Q144" i="5"/>
  <c r="Q143" i="5"/>
  <c r="Q142" i="5"/>
  <c r="Q141" i="5"/>
  <c r="Q140" i="5"/>
  <c r="Q139" i="5"/>
  <c r="Q138" i="5"/>
  <c r="Q137" i="5"/>
  <c r="N189" i="5" l="1"/>
  <c r="Q185" i="5"/>
  <c r="Q184" i="5"/>
  <c r="Q183" i="5"/>
  <c r="Q182" i="5"/>
  <c r="Q181" i="5"/>
  <c r="Q180" i="5"/>
  <c r="Q172" i="5"/>
  <c r="Q171" i="5"/>
  <c r="Q170" i="5"/>
  <c r="Q169" i="5"/>
  <c r="Q168" i="5"/>
  <c r="Q167" i="5"/>
  <c r="Q166" i="5"/>
  <c r="Q165" i="5"/>
  <c r="Q164" i="5"/>
  <c r="Q163" i="5"/>
  <c r="Q133" i="5"/>
  <c r="Q132" i="5"/>
  <c r="Q131" i="5"/>
  <c r="Q130" i="5"/>
  <c r="Q129" i="5"/>
  <c r="Q128" i="5"/>
  <c r="Q127" i="5"/>
  <c r="Q126" i="5"/>
  <c r="Q125" i="5"/>
  <c r="Q124" i="5"/>
  <c r="Q120" i="5"/>
  <c r="Q119" i="5"/>
  <c r="Q118" i="5"/>
  <c r="Q117" i="5"/>
  <c r="Q116" i="5"/>
  <c r="Q115" i="5"/>
  <c r="Q114" i="5"/>
  <c r="Q113" i="5"/>
  <c r="Q112" i="5"/>
  <c r="Q111" i="5"/>
  <c r="Q107" i="5"/>
  <c r="Q106" i="5"/>
  <c r="Q105" i="5"/>
  <c r="Q104" i="5"/>
  <c r="Q103" i="5"/>
  <c r="Q102" i="5"/>
  <c r="Q101" i="5"/>
  <c r="Q100" i="5"/>
  <c r="Q99" i="5"/>
  <c r="Q98" i="5"/>
  <c r="Q94" i="5"/>
  <c r="Q93" i="5"/>
  <c r="Q92" i="5"/>
  <c r="Q91" i="5"/>
  <c r="Q90" i="5"/>
  <c r="Q89" i="5"/>
  <c r="Q88" i="5"/>
  <c r="Q87" i="5"/>
  <c r="Q86" i="5"/>
  <c r="Q85" i="5"/>
  <c r="Q81" i="5"/>
  <c r="Q80" i="5"/>
  <c r="Q79" i="5"/>
  <c r="Q78" i="5"/>
  <c r="Q77" i="5"/>
  <c r="Q76" i="5"/>
  <c r="Q75" i="5"/>
  <c r="Q74" i="5"/>
  <c r="Q73" i="5"/>
  <c r="Q72" i="5"/>
  <c r="Q68" i="5"/>
  <c r="Q67" i="5"/>
  <c r="Q66" i="5"/>
  <c r="Q65" i="5"/>
  <c r="Q64" i="5"/>
  <c r="Q63" i="5"/>
  <c r="Q62" i="5"/>
  <c r="Q61" i="5"/>
  <c r="Q60" i="5"/>
  <c r="Q59" i="5"/>
  <c r="Q55" i="5"/>
  <c r="Q54" i="5"/>
  <c r="Q53" i="5"/>
  <c r="Q52" i="5"/>
  <c r="Q51" i="5"/>
  <c r="Q50" i="5"/>
  <c r="Q49" i="5"/>
  <c r="Q48" i="5"/>
  <c r="Q47" i="5"/>
  <c r="Q46" i="5"/>
  <c r="Q42" i="5"/>
  <c r="Q41" i="5"/>
  <c r="Q40" i="5"/>
  <c r="Q39" i="5"/>
  <c r="Q38" i="5"/>
  <c r="Q37" i="5"/>
  <c r="Q35" i="5"/>
  <c r="Q34" i="5"/>
  <c r="Q33" i="5"/>
  <c r="Q189" i="5" l="1"/>
  <c r="R191" i="5" s="1"/>
</calcChain>
</file>

<file path=xl/sharedStrings.xml><?xml version="1.0" encoding="utf-8"?>
<sst xmlns="http://schemas.openxmlformats.org/spreadsheetml/2006/main" count="105" uniqueCount="97">
  <si>
    <t>Name of Applicant:</t>
  </si>
  <si>
    <t>Gender:</t>
  </si>
  <si>
    <t>Date of Birth:</t>
  </si>
  <si>
    <t>Place of Birth:</t>
  </si>
  <si>
    <t>Home Address:</t>
  </si>
  <si>
    <t>Age:</t>
  </si>
  <si>
    <t>(Last Name)</t>
  </si>
  <si>
    <t>Religion:</t>
  </si>
  <si>
    <t>Civil Status:</t>
  </si>
  <si>
    <t>Male</t>
  </si>
  <si>
    <t>DELA CRUZ</t>
  </si>
  <si>
    <t>Roman Catholic</t>
  </si>
  <si>
    <t>Single</t>
  </si>
  <si>
    <t>Zone 3, Poblacion</t>
  </si>
  <si>
    <t>Opol, Misamis Oriental</t>
  </si>
  <si>
    <t>(First Name)</t>
  </si>
  <si>
    <t>MARK ANTHONY</t>
  </si>
  <si>
    <t>(Middle Name)</t>
  </si>
  <si>
    <t>APOLINAR</t>
  </si>
  <si>
    <t>RECORD OF PRELIMINARY EDUCATION</t>
  </si>
  <si>
    <t>Primary:</t>
  </si>
  <si>
    <t>Intermediate:</t>
  </si>
  <si>
    <t>Secondary:</t>
  </si>
  <si>
    <t>Name of School</t>
  </si>
  <si>
    <t>Address</t>
  </si>
  <si>
    <t>Year Graduated</t>
  </si>
  <si>
    <t>Opol NSTS</t>
  </si>
  <si>
    <t>Opol CS</t>
  </si>
  <si>
    <t>Date of Graduation:</t>
  </si>
  <si>
    <t>FINAL GRADE</t>
  </si>
  <si>
    <t>UNITS</t>
  </si>
  <si>
    <t>COMMULATIVE GRADE</t>
  </si>
  <si>
    <t>C  O  L  L  E  G  I  A  T  E          R  E  C  O  R  D</t>
  </si>
  <si>
    <t>Tertiary:</t>
  </si>
  <si>
    <t>Liceo de Cagayan University</t>
  </si>
  <si>
    <t>Cagayan de Oro City</t>
  </si>
  <si>
    <t>Contact Number(s):</t>
  </si>
  <si>
    <t>College Algebra</t>
  </si>
  <si>
    <t>PE 1</t>
  </si>
  <si>
    <t>First Semester 1997-1998</t>
  </si>
  <si>
    <t>Second Semester 1997-1998</t>
  </si>
  <si>
    <t>ENG 1</t>
  </si>
  <si>
    <t>Communication Arts 1</t>
  </si>
  <si>
    <t>ENG 1A</t>
  </si>
  <si>
    <t>Developmental Reading</t>
  </si>
  <si>
    <t>FIL 1</t>
  </si>
  <si>
    <t>Gamiting Filipino</t>
  </si>
  <si>
    <t>CS 1</t>
  </si>
  <si>
    <t>Basic Programming</t>
  </si>
  <si>
    <t>CS 2</t>
  </si>
  <si>
    <t>Bilogical Science with Laboratory</t>
  </si>
  <si>
    <t>MATH 1</t>
  </si>
  <si>
    <t>Basic Mathematics</t>
  </si>
  <si>
    <t>Character Formation and Values Transformation</t>
  </si>
  <si>
    <t>Physical Education</t>
  </si>
  <si>
    <t>ENG 2</t>
  </si>
  <si>
    <t>Communication Arts 2</t>
  </si>
  <si>
    <t>MATH 2</t>
  </si>
  <si>
    <t>Advance Mathematics</t>
  </si>
  <si>
    <t>FIL 2</t>
  </si>
  <si>
    <t>Kasanayan/Sining ng Pakikipagtalastasan</t>
  </si>
  <si>
    <t>VALED 2</t>
  </si>
  <si>
    <t>Physical Science</t>
  </si>
  <si>
    <t>NAT SCI 1</t>
  </si>
  <si>
    <t>VAL ED 1</t>
  </si>
  <si>
    <t>NAT SCI 2</t>
  </si>
  <si>
    <t>AR TED 1</t>
  </si>
  <si>
    <t>Art Education/Introduction to Humanities</t>
  </si>
  <si>
    <t>Advanced Basic Programming</t>
  </si>
  <si>
    <t>PE 2</t>
  </si>
  <si>
    <t>NMMC,</t>
  </si>
  <si>
    <t>(0906)238-1638</t>
  </si>
  <si>
    <t>First Semester 1998-1999</t>
  </si>
  <si>
    <t>ENG 3</t>
  </si>
  <si>
    <t>For the DEGREE of:</t>
  </si>
  <si>
    <t>Speech and Oral Communication</t>
  </si>
  <si>
    <t>FIL 3</t>
  </si>
  <si>
    <t>Panitikang Filipino</t>
  </si>
  <si>
    <t>MUSIC 1</t>
  </si>
  <si>
    <t>Fundamentals of Music</t>
  </si>
  <si>
    <t>MATH 3</t>
  </si>
  <si>
    <t>TYPE 1</t>
  </si>
  <si>
    <t>Fundamentals of Typewriting</t>
  </si>
  <si>
    <t>HE 1</t>
  </si>
  <si>
    <t>Home Economics /Livelihood Education 1</t>
  </si>
  <si>
    <t>EDUC 1</t>
  </si>
  <si>
    <t>Foundations of Education I</t>
  </si>
  <si>
    <t>SOC SCI 1</t>
  </si>
  <si>
    <t>Social Philosophy I</t>
  </si>
  <si>
    <t>PE 3</t>
  </si>
  <si>
    <t>APPLICANT'S SCHOLASTIC PROFILE</t>
  </si>
  <si>
    <t>SUBJECT</t>
  </si>
  <si>
    <t>DESCRIPTIVE TITLE</t>
  </si>
  <si>
    <t>Seond Semester 1998-1999</t>
  </si>
  <si>
    <t xml:space="preserve"> RECORDS CLOSED - NOTHING FOLLOWS</t>
  </si>
  <si>
    <t>GWA</t>
  </si>
  <si>
    <t xml:space="preserve"> BACHELOR OF SECONDARY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</si>
</sst>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0.0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sto MT"/>
      <family val="1"/>
    </font>
    <font>
      <sz val="11"/>
      <color theme="1"/>
      <name val="Calisto MT"/>
      <family val="1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i/>
      <u/>
      <sz val="9"/>
      <color theme="1"/>
      <name val="Arial"/>
      <family val="2"/>
    </font>
    <font>
      <i/>
      <u/>
      <sz val="8"/>
      <color theme="1"/>
      <name val="Arial"/>
      <family val="2"/>
    </font>
    <font>
      <sz val="12"/>
      <color theme="1"/>
      <name val="Arial Black"/>
      <family val="2"/>
    </font>
    <font>
      <sz val="10"/>
      <color theme="1"/>
      <name val="Calisto MT"/>
      <family val="1"/>
    </font>
    <font>
      <b/>
      <sz val="10"/>
      <color theme="1"/>
      <name val="Calisto MT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Bookman Old Style"/>
      <family val="1"/>
    </font>
    <font>
      <sz val="11"/>
      <color theme="1"/>
      <name val="Arial Black"/>
      <family val="2"/>
    </font>
    <font>
      <b/>
      <sz val="10"/>
      <color theme="1"/>
      <name val="Arial "/>
    </font>
    <font>
      <sz val="12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6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0" xfId="0" applyFill="1" applyBorder="1"/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2" xfId="0" applyFont="1" applyFill="1" applyBorder="1" applyAlignment="1"/>
    <xf numFmtId="0" fontId="0" fillId="2" borderId="12" xfId="0" applyFill="1" applyBorder="1"/>
    <xf numFmtId="0" fontId="8" fillId="2" borderId="0" xfId="0" applyFont="1" applyFill="1" applyBorder="1"/>
    <xf numFmtId="0" fontId="8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12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left"/>
    </xf>
    <xf numFmtId="164" fontId="2" fillId="2" borderId="9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14" fillId="2" borderId="13" xfId="0" applyFont="1" applyFill="1" applyBorder="1"/>
    <xf numFmtId="0" fontId="14" fillId="2" borderId="10" xfId="0" applyFont="1" applyFill="1" applyBorder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164" fontId="2" fillId="3" borderId="2" xfId="0" quotePrefix="1" applyNumberFormat="1" applyFont="1" applyFill="1" applyBorder="1" applyAlignment="1"/>
    <xf numFmtId="0" fontId="0" fillId="2" borderId="0" xfId="0" applyFill="1" applyBorder="1" applyAlignment="1"/>
    <xf numFmtId="0" fontId="0" fillId="2" borderId="3" xfId="0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14" fillId="2" borderId="0" xfId="0" applyFont="1" applyFill="1" applyBorder="1"/>
    <xf numFmtId="2" fontId="3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0" fontId="15" fillId="3" borderId="1" xfId="0" applyFont="1" applyFill="1" applyBorder="1" applyAlignment="1"/>
    <xf numFmtId="0" fontId="15" fillId="3" borderId="2" xfId="0" applyFont="1" applyFill="1" applyBorder="1" applyAlignment="1"/>
    <xf numFmtId="0" fontId="20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21" fillId="0" borderId="0" xfId="0" applyFont="1"/>
    <xf numFmtId="0" fontId="13" fillId="6" borderId="2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0" fillId="6" borderId="5" xfId="0" applyFill="1" applyBorder="1"/>
    <xf numFmtId="0" fontId="0" fillId="6" borderId="2" xfId="0" applyFill="1" applyBorder="1"/>
    <xf numFmtId="0" fontId="14" fillId="2" borderId="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4" fillId="2" borderId="0" xfId="0" applyFont="1" applyFill="1" applyBorder="1" applyProtection="1"/>
    <xf numFmtId="0" fontId="15" fillId="2" borderId="0" xfId="0" applyFont="1" applyFill="1" applyBorder="1" applyProtection="1"/>
    <xf numFmtId="2" fontId="2" fillId="2" borderId="1" xfId="0" applyNumberFormat="1" applyFont="1" applyFill="1" applyBorder="1" applyAlignment="1" applyProtection="1">
      <alignment horizontal="center"/>
    </xf>
    <xf numFmtId="2" fontId="14" fillId="2" borderId="0" xfId="0" applyNumberFormat="1" applyFont="1" applyFill="1" applyBorder="1" applyAlignment="1" applyProtection="1">
      <alignment horizontal="center"/>
    </xf>
    <xf numFmtId="2" fontId="15" fillId="2" borderId="0" xfId="0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 applyProtection="1">
      <alignment horizontal="center"/>
    </xf>
    <xf numFmtId="2" fontId="15" fillId="2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Protection="1"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Protection="1">
      <protection locked="0"/>
    </xf>
    <xf numFmtId="0" fontId="14" fillId="2" borderId="13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165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165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165" fontId="14" fillId="2" borderId="12" xfId="0" applyNumberFormat="1" applyFont="1" applyFill="1" applyBorder="1" applyAlignment="1" applyProtection="1">
      <alignment horizontal="center"/>
      <protection locked="0"/>
    </xf>
    <xf numFmtId="2" fontId="14" fillId="2" borderId="13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165" fontId="14" fillId="2" borderId="9" xfId="0" applyNumberFormat="1" applyFont="1" applyFill="1" applyBorder="1" applyAlignment="1" applyProtection="1">
      <alignment horizontal="center"/>
      <protection locked="0"/>
    </xf>
    <xf numFmtId="2" fontId="14" fillId="2" borderId="14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0" fillId="2" borderId="8" xfId="0" applyFill="1" applyBorder="1" applyProtection="1">
      <protection locked="0"/>
    </xf>
    <xf numFmtId="0" fontId="14" fillId="2" borderId="10" xfId="0" applyFont="1" applyFill="1" applyBorder="1" applyProtection="1">
      <protection locked="0"/>
    </xf>
    <xf numFmtId="2" fontId="24" fillId="0" borderId="0" xfId="0" applyNumberFormat="1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164" fontId="15" fillId="3" borderId="1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2" fontId="2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12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14" fillId="2" borderId="9" xfId="0" applyFont="1" applyFill="1" applyBorder="1" applyAlignment="1" applyProtection="1">
      <alignment horizontal="left"/>
      <protection locked="0"/>
    </xf>
    <xf numFmtId="0" fontId="17" fillId="2" borderId="11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4" fontId="15" fillId="3" borderId="2" xfId="0" quotePrefix="1" applyNumberFormat="1" applyFont="1" applyFill="1" applyBorder="1" applyAlignment="1" applyProtection="1">
      <alignment horizontal="left"/>
      <protection locked="0"/>
    </xf>
    <xf numFmtId="0" fontId="15" fillId="3" borderId="2" xfId="0" applyFont="1" applyFill="1" applyBorder="1" applyAlignment="1" applyProtection="1">
      <protection locked="0"/>
    </xf>
    <xf numFmtId="0" fontId="15" fillId="3" borderId="1" xfId="0" applyFont="1" applyFill="1" applyBorder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protection locked="0"/>
    </xf>
    <xf numFmtId="0" fontId="15" fillId="3" borderId="2" xfId="0" applyFont="1" applyFill="1" applyBorder="1" applyAlignment="1" applyProtection="1">
      <alignment horizontal="left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center"/>
      <protection locked="0"/>
    </xf>
    <xf numFmtId="2" fontId="24" fillId="0" borderId="0" xfId="0" applyNumberFormat="1" applyFont="1" applyAlignment="1">
      <alignment horizontal="center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zoomScale="120" zoomScaleNormal="120" workbookViewId="0">
      <selection activeCell="F36" sqref="F36:M36"/>
    </sheetView>
  </sheetViews>
  <sheetFormatPr defaultColWidth="0" defaultRowHeight="15" zeroHeight="1"/>
  <cols>
    <col min="1" max="1" width="3.7109375" customWidth="1"/>
    <col min="2" max="2" width="8.7109375" customWidth="1"/>
    <col min="3" max="3" width="0.85546875" customWidth="1"/>
    <col min="4" max="4" width="2.7109375" customWidth="1"/>
    <col min="5" max="5" width="1.7109375" customWidth="1"/>
    <col min="6" max="6" width="0.85546875" customWidth="1"/>
    <col min="7" max="7" width="25.7109375" customWidth="1"/>
    <col min="8" max="8" width="4.28515625" customWidth="1"/>
    <col min="9" max="9" width="0.85546875" customWidth="1"/>
    <col min="10" max="10" width="13.7109375" customWidth="1"/>
    <col min="11" max="11" width="0.85546875" customWidth="1"/>
    <col min="12" max="12" width="2" customWidth="1"/>
    <col min="13" max="13" width="0.85546875" customWidth="1"/>
    <col min="14" max="15" width="10.7109375" customWidth="1"/>
    <col min="16" max="17" width="1.7109375" customWidth="1"/>
    <col min="18" max="18" width="10.7109375" customWidth="1"/>
    <col min="19" max="19" width="0.85546875" customWidth="1"/>
    <col min="20" max="16384" width="9.140625" hidden="1"/>
  </cols>
  <sheetData>
    <row r="1" spans="1:19" ht="23.25">
      <c r="A1" s="113" t="s">
        <v>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ht="12" customHeight="1"/>
    <row r="3" spans="1:19" ht="6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1"/>
    </row>
    <row r="4" spans="1:19">
      <c r="A4" s="116" t="s">
        <v>0</v>
      </c>
      <c r="B4" s="117"/>
      <c r="C4" s="117"/>
      <c r="D4" s="117"/>
      <c r="E4" s="117"/>
      <c r="F4" s="118" t="s">
        <v>10</v>
      </c>
      <c r="G4" s="118"/>
      <c r="H4" s="118" t="s">
        <v>16</v>
      </c>
      <c r="I4" s="118"/>
      <c r="J4" s="118"/>
      <c r="K4" s="118"/>
      <c r="L4" s="118"/>
      <c r="M4" s="118"/>
      <c r="N4" s="118"/>
      <c r="O4" s="118" t="s">
        <v>18</v>
      </c>
      <c r="P4" s="118"/>
      <c r="Q4" s="118"/>
      <c r="R4" s="118"/>
      <c r="S4" s="22"/>
    </row>
    <row r="5" spans="1:19" s="1" customFormat="1" ht="12" customHeight="1">
      <c r="A5" s="116"/>
      <c r="B5" s="117"/>
      <c r="C5" s="117"/>
      <c r="D5" s="117"/>
      <c r="E5" s="117"/>
      <c r="F5" s="119" t="s">
        <v>6</v>
      </c>
      <c r="G5" s="119"/>
      <c r="H5" s="119" t="s">
        <v>15</v>
      </c>
      <c r="I5" s="119"/>
      <c r="J5" s="119"/>
      <c r="K5" s="119"/>
      <c r="L5" s="119"/>
      <c r="M5" s="119"/>
      <c r="N5" s="119"/>
      <c r="O5" s="120" t="s">
        <v>17</v>
      </c>
      <c r="P5" s="120"/>
      <c r="Q5" s="120"/>
      <c r="R5" s="120"/>
      <c r="S5" s="121"/>
    </row>
    <row r="6" spans="1:19" ht="4.5" customHeight="1">
      <c r="A6" s="9"/>
      <c r="B6" s="10"/>
      <c r="C6" s="10"/>
      <c r="D6" s="10"/>
      <c r="E6" s="10"/>
      <c r="F6" s="10"/>
      <c r="G6" s="10"/>
      <c r="H6" s="19"/>
      <c r="I6" s="10"/>
      <c r="J6" s="10"/>
      <c r="K6" s="10"/>
      <c r="L6" s="10"/>
      <c r="M6" s="10"/>
      <c r="N6" s="10"/>
      <c r="O6" s="10"/>
      <c r="P6" s="10"/>
      <c r="Q6" s="10"/>
      <c r="R6" s="10"/>
      <c r="S6" s="20"/>
    </row>
    <row r="7" spans="1:19" ht="4.5" customHeight="1">
      <c r="A7" s="7"/>
      <c r="B7" s="8"/>
      <c r="C7" s="8"/>
      <c r="D7" s="8"/>
      <c r="E7" s="8"/>
      <c r="F7" s="8"/>
      <c r="G7" s="8"/>
      <c r="H7" s="40"/>
      <c r="I7" s="8"/>
      <c r="J7" s="8"/>
      <c r="K7" s="8"/>
      <c r="L7" s="8"/>
      <c r="M7" s="8"/>
      <c r="N7" s="8"/>
      <c r="O7" s="8"/>
      <c r="P7" s="8"/>
      <c r="Q7" s="8"/>
      <c r="R7" s="8"/>
      <c r="S7" s="21"/>
    </row>
    <row r="8" spans="1:19">
      <c r="A8" s="122" t="s">
        <v>1</v>
      </c>
      <c r="B8" s="123"/>
      <c r="C8" s="36"/>
      <c r="D8" s="126" t="s">
        <v>9</v>
      </c>
      <c r="E8" s="126"/>
      <c r="F8" s="126"/>
      <c r="G8" s="126"/>
      <c r="H8" s="12"/>
      <c r="I8" s="24" t="s">
        <v>7</v>
      </c>
      <c r="J8" s="24"/>
      <c r="K8" s="36"/>
      <c r="L8" s="127" t="s">
        <v>11</v>
      </c>
      <c r="M8" s="127"/>
      <c r="N8" s="127"/>
      <c r="O8" s="127"/>
      <c r="P8" s="127"/>
      <c r="Q8" s="127"/>
      <c r="R8" s="127"/>
      <c r="S8" s="22"/>
    </row>
    <row r="9" spans="1:19">
      <c r="A9" s="122" t="s">
        <v>5</v>
      </c>
      <c r="B9" s="123"/>
      <c r="C9" s="37"/>
      <c r="D9" s="128">
        <v>25</v>
      </c>
      <c r="E9" s="128"/>
      <c r="F9" s="128"/>
      <c r="G9" s="128"/>
      <c r="H9" s="12"/>
      <c r="I9" s="24" t="s">
        <v>8</v>
      </c>
      <c r="J9" s="24"/>
      <c r="K9" s="37"/>
      <c r="L9" s="125" t="s">
        <v>12</v>
      </c>
      <c r="M9" s="125"/>
      <c r="N9" s="125"/>
      <c r="O9" s="125"/>
      <c r="P9" s="125"/>
      <c r="Q9" s="125"/>
      <c r="R9" s="125"/>
      <c r="S9" s="22"/>
    </row>
    <row r="10" spans="1:19">
      <c r="A10" s="122" t="s">
        <v>2</v>
      </c>
      <c r="B10" s="123"/>
      <c r="C10" s="38"/>
      <c r="D10" s="124">
        <v>29859</v>
      </c>
      <c r="E10" s="124"/>
      <c r="F10" s="124"/>
      <c r="G10" s="124"/>
      <c r="H10" s="39"/>
      <c r="I10" s="25" t="s">
        <v>4</v>
      </c>
      <c r="J10" s="25"/>
      <c r="K10" s="37"/>
      <c r="L10" s="125" t="s">
        <v>13</v>
      </c>
      <c r="M10" s="125"/>
      <c r="N10" s="125"/>
      <c r="O10" s="125"/>
      <c r="P10" s="125"/>
      <c r="Q10" s="125"/>
      <c r="R10" s="125"/>
      <c r="S10" s="22"/>
    </row>
    <row r="11" spans="1:19">
      <c r="A11" s="122" t="s">
        <v>3</v>
      </c>
      <c r="B11" s="123"/>
      <c r="C11" s="38"/>
      <c r="D11" s="124" t="s">
        <v>70</v>
      </c>
      <c r="E11" s="124"/>
      <c r="F11" s="124"/>
      <c r="G11" s="124"/>
      <c r="H11" s="12"/>
      <c r="I11" s="12"/>
      <c r="J11" s="12"/>
      <c r="K11" s="37"/>
      <c r="L11" s="125" t="s">
        <v>14</v>
      </c>
      <c r="M11" s="125"/>
      <c r="N11" s="125"/>
      <c r="O11" s="125"/>
      <c r="P11" s="125"/>
      <c r="Q11" s="125"/>
      <c r="R11" s="125"/>
      <c r="S11" s="22"/>
    </row>
    <row r="12" spans="1:19">
      <c r="A12" s="11"/>
      <c r="B12" s="12"/>
      <c r="C12" s="38"/>
      <c r="D12" s="124" t="s">
        <v>35</v>
      </c>
      <c r="E12" s="124"/>
      <c r="F12" s="124"/>
      <c r="G12" s="124"/>
      <c r="H12" s="12"/>
      <c r="I12" s="123" t="s">
        <v>36</v>
      </c>
      <c r="J12" s="123"/>
      <c r="K12" s="123"/>
      <c r="L12" s="123"/>
      <c r="M12" s="37"/>
      <c r="N12" s="128" t="s">
        <v>71</v>
      </c>
      <c r="O12" s="128"/>
      <c r="P12" s="128"/>
      <c r="Q12" s="128"/>
      <c r="R12" s="128"/>
      <c r="S12" s="22"/>
    </row>
    <row r="13" spans="1:19" ht="6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0"/>
    </row>
    <row r="14" spans="1:19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6.5" customHeight="1">
      <c r="A15" s="129" t="s">
        <v>19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</row>
    <row r="16" spans="1:19" s="4" customFormat="1" ht="13.5" customHeight="1">
      <c r="A16" s="13"/>
      <c r="B16" s="14"/>
      <c r="C16" s="132" t="s">
        <v>23</v>
      </c>
      <c r="D16" s="132"/>
      <c r="E16" s="132"/>
      <c r="F16" s="132"/>
      <c r="G16" s="132"/>
      <c r="H16" s="26"/>
      <c r="I16" s="132" t="s">
        <v>24</v>
      </c>
      <c r="J16" s="132"/>
      <c r="K16" s="132"/>
      <c r="L16" s="132"/>
      <c r="M16" s="132"/>
      <c r="N16" s="41"/>
      <c r="O16" s="26"/>
      <c r="P16" s="26"/>
      <c r="Q16" s="133" t="s">
        <v>25</v>
      </c>
      <c r="R16" s="133"/>
      <c r="S16" s="27"/>
    </row>
    <row r="17" spans="1:19" ht="3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</row>
    <row r="18" spans="1:19">
      <c r="A18" s="122" t="s">
        <v>20</v>
      </c>
      <c r="B18" s="123"/>
      <c r="C18" s="36"/>
      <c r="D18" s="127" t="s">
        <v>27</v>
      </c>
      <c r="E18" s="127"/>
      <c r="F18" s="127"/>
      <c r="G18" s="127"/>
      <c r="H18" s="49"/>
      <c r="I18" s="50"/>
      <c r="J18" s="127" t="s">
        <v>14</v>
      </c>
      <c r="K18" s="127"/>
      <c r="L18" s="127"/>
      <c r="M18" s="127"/>
      <c r="N18" s="127"/>
      <c r="O18" s="127"/>
      <c r="P18" s="49"/>
      <c r="Q18" s="50"/>
      <c r="R18" s="100"/>
      <c r="S18" s="29"/>
    </row>
    <row r="19" spans="1:19">
      <c r="A19" s="122" t="s">
        <v>21</v>
      </c>
      <c r="B19" s="123"/>
      <c r="C19" s="37"/>
      <c r="D19" s="125" t="s">
        <v>27</v>
      </c>
      <c r="E19" s="125"/>
      <c r="F19" s="125"/>
      <c r="G19" s="125"/>
      <c r="H19" s="49"/>
      <c r="I19" s="51"/>
      <c r="J19" s="125" t="s">
        <v>14</v>
      </c>
      <c r="K19" s="125"/>
      <c r="L19" s="125"/>
      <c r="M19" s="125"/>
      <c r="N19" s="125"/>
      <c r="O19" s="125"/>
      <c r="P19" s="49"/>
      <c r="Q19" s="51"/>
      <c r="R19" s="100">
        <v>1993</v>
      </c>
      <c r="S19" s="29"/>
    </row>
    <row r="20" spans="1:19">
      <c r="A20" s="122" t="s">
        <v>22</v>
      </c>
      <c r="B20" s="123"/>
      <c r="C20" s="37"/>
      <c r="D20" s="125" t="s">
        <v>26</v>
      </c>
      <c r="E20" s="125"/>
      <c r="F20" s="125"/>
      <c r="G20" s="125"/>
      <c r="H20" s="49"/>
      <c r="I20" s="51"/>
      <c r="J20" s="125" t="s">
        <v>14</v>
      </c>
      <c r="K20" s="125"/>
      <c r="L20" s="125"/>
      <c r="M20" s="125"/>
      <c r="N20" s="125"/>
      <c r="O20" s="125"/>
      <c r="P20" s="49"/>
      <c r="Q20" s="51"/>
      <c r="R20" s="101">
        <v>1997</v>
      </c>
      <c r="S20" s="29"/>
    </row>
    <row r="21" spans="1:19">
      <c r="A21" s="122" t="s">
        <v>33</v>
      </c>
      <c r="B21" s="123"/>
      <c r="C21" s="37"/>
      <c r="D21" s="125" t="s">
        <v>34</v>
      </c>
      <c r="E21" s="125"/>
      <c r="F21" s="125"/>
      <c r="G21" s="125"/>
      <c r="H21" s="49"/>
      <c r="I21" s="51"/>
      <c r="J21" s="125" t="s">
        <v>35</v>
      </c>
      <c r="K21" s="125"/>
      <c r="L21" s="125"/>
      <c r="M21" s="125"/>
      <c r="N21" s="125"/>
      <c r="O21" s="125"/>
      <c r="P21" s="49"/>
      <c r="Q21" s="51"/>
      <c r="R21" s="101">
        <v>2003</v>
      </c>
      <c r="S21" s="29"/>
    </row>
    <row r="22" spans="1:19" ht="6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0"/>
    </row>
    <row r="23" spans="1:19" ht="9" customHeight="1"/>
    <row r="24" spans="1:19" ht="6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1"/>
    </row>
    <row r="25" spans="1:19" ht="16.5" customHeight="1">
      <c r="A25" s="122" t="s">
        <v>74</v>
      </c>
      <c r="B25" s="123"/>
      <c r="C25" s="123"/>
      <c r="D25" s="123"/>
      <c r="E25" s="123"/>
      <c r="F25" s="42"/>
      <c r="G25" s="134" t="s">
        <v>96</v>
      </c>
      <c r="H25" s="134"/>
      <c r="I25" s="134"/>
      <c r="J25" s="134"/>
      <c r="K25" s="134"/>
      <c r="L25" s="134"/>
      <c r="M25" s="134"/>
      <c r="N25" s="134"/>
      <c r="O25" s="134"/>
      <c r="P25" s="12"/>
      <c r="Q25" s="12"/>
      <c r="R25" s="12"/>
      <c r="S25" s="22"/>
    </row>
    <row r="26" spans="1:19">
      <c r="A26" s="122" t="s">
        <v>28</v>
      </c>
      <c r="B26" s="123"/>
      <c r="C26" s="123"/>
      <c r="D26" s="123"/>
      <c r="E26" s="123"/>
      <c r="F26" s="43"/>
      <c r="G26" s="102">
        <v>37706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/>
    </row>
    <row r="27" spans="1:19" ht="6" customHeight="1">
      <c r="A27" s="17"/>
      <c r="B27" s="18"/>
      <c r="C27" s="18"/>
      <c r="D27" s="18"/>
      <c r="E27" s="18"/>
      <c r="F27" s="1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19" ht="12.75" customHeight="1">
      <c r="A28" s="3"/>
      <c r="B28" s="3"/>
      <c r="C28" s="3"/>
      <c r="D28" s="3"/>
      <c r="E28" s="3"/>
      <c r="F28" s="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8" customHeight="1">
      <c r="A29" s="135" t="s">
        <v>32</v>
      </c>
      <c r="B29" s="136"/>
      <c r="C29" s="136"/>
      <c r="D29" s="136"/>
      <c r="E29" s="137"/>
      <c r="F29" s="137"/>
      <c r="G29" s="137"/>
      <c r="H29" s="137"/>
      <c r="I29" s="137"/>
      <c r="J29" s="137"/>
      <c r="K29" s="137"/>
      <c r="L29" s="137"/>
      <c r="M29" s="136"/>
      <c r="N29" s="136"/>
      <c r="O29" s="136"/>
      <c r="P29" s="136"/>
      <c r="Q29" s="136"/>
      <c r="R29" s="136"/>
      <c r="S29" s="138"/>
    </row>
    <row r="30" spans="1:19" s="5" customFormat="1" ht="26.25" customHeight="1">
      <c r="A30" s="139" t="s">
        <v>91</v>
      </c>
      <c r="B30" s="140"/>
      <c r="C30" s="140"/>
      <c r="D30" s="141"/>
      <c r="E30" s="139" t="s">
        <v>92</v>
      </c>
      <c r="F30" s="140"/>
      <c r="G30" s="140"/>
      <c r="H30" s="140"/>
      <c r="I30" s="140"/>
      <c r="J30" s="140"/>
      <c r="K30" s="140"/>
      <c r="L30" s="140"/>
      <c r="M30" s="141"/>
      <c r="N30" s="52" t="s">
        <v>30</v>
      </c>
      <c r="O30" s="53" t="s">
        <v>29</v>
      </c>
      <c r="P30" s="142" t="s">
        <v>31</v>
      </c>
      <c r="Q30" s="143"/>
      <c r="R30" s="143"/>
      <c r="S30" s="144"/>
    </row>
    <row r="31" spans="1:19" ht="6" customHeight="1">
      <c r="A31" s="11"/>
      <c r="B31" s="145"/>
      <c r="C31" s="145"/>
      <c r="D31" s="145"/>
      <c r="E31" s="146"/>
      <c r="F31" s="147"/>
      <c r="G31" s="147"/>
      <c r="H31" s="147"/>
      <c r="I31" s="147"/>
      <c r="J31" s="147"/>
      <c r="K31" s="147"/>
      <c r="L31" s="147"/>
      <c r="M31" s="148"/>
      <c r="N31" s="35"/>
      <c r="O31" s="34"/>
      <c r="P31" s="44"/>
      <c r="Q31" s="59"/>
      <c r="R31" s="60"/>
      <c r="S31" s="23"/>
    </row>
    <row r="32" spans="1:19" ht="13.5" customHeight="1">
      <c r="A32" s="68"/>
      <c r="B32" s="69"/>
      <c r="C32" s="69"/>
      <c r="D32" s="69"/>
      <c r="E32" s="110" t="s">
        <v>39</v>
      </c>
      <c r="F32" s="111"/>
      <c r="G32" s="111"/>
      <c r="H32" s="111"/>
      <c r="I32" s="111"/>
      <c r="J32" s="111"/>
      <c r="K32" s="111"/>
      <c r="L32" s="111"/>
      <c r="M32" s="112"/>
      <c r="N32" s="70"/>
      <c r="O32" s="71"/>
      <c r="P32" s="44"/>
      <c r="Q32" s="61"/>
      <c r="R32" s="62"/>
      <c r="S32" s="23"/>
    </row>
    <row r="33" spans="1:19" ht="13.5" customHeight="1">
      <c r="A33" s="72">
        <v>1</v>
      </c>
      <c r="B33" s="106" t="s">
        <v>41</v>
      </c>
      <c r="C33" s="106"/>
      <c r="D33" s="106"/>
      <c r="E33" s="73"/>
      <c r="F33" s="103" t="s">
        <v>42</v>
      </c>
      <c r="G33" s="103"/>
      <c r="H33" s="103"/>
      <c r="I33" s="103"/>
      <c r="J33" s="103"/>
      <c r="K33" s="103"/>
      <c r="L33" s="103"/>
      <c r="M33" s="104"/>
      <c r="N33" s="74">
        <v>5</v>
      </c>
      <c r="O33" s="75">
        <v>1.2</v>
      </c>
      <c r="P33" s="45"/>
      <c r="Q33" s="105">
        <f>N33*O33</f>
        <v>6</v>
      </c>
      <c r="R33" s="105"/>
      <c r="S33" s="23"/>
    </row>
    <row r="34" spans="1:19" ht="13.5" customHeight="1">
      <c r="A34" s="72">
        <v>2</v>
      </c>
      <c r="B34" s="106" t="s">
        <v>43</v>
      </c>
      <c r="C34" s="106"/>
      <c r="D34" s="106"/>
      <c r="E34" s="73"/>
      <c r="F34" s="103" t="s">
        <v>44</v>
      </c>
      <c r="G34" s="103"/>
      <c r="H34" s="103"/>
      <c r="I34" s="103"/>
      <c r="J34" s="103"/>
      <c r="K34" s="103"/>
      <c r="L34" s="103"/>
      <c r="M34" s="104"/>
      <c r="N34" s="74">
        <v>3</v>
      </c>
      <c r="O34" s="75">
        <v>1.8</v>
      </c>
      <c r="P34" s="45"/>
      <c r="Q34" s="105">
        <f t="shared" ref="Q34:Q42" si="0">N34*O34</f>
        <v>5.4</v>
      </c>
      <c r="R34" s="105"/>
      <c r="S34" s="23"/>
    </row>
    <row r="35" spans="1:19" ht="13.5" customHeight="1">
      <c r="A35" s="72">
        <v>3</v>
      </c>
      <c r="B35" s="106" t="s">
        <v>45</v>
      </c>
      <c r="C35" s="106"/>
      <c r="D35" s="106"/>
      <c r="E35" s="73"/>
      <c r="F35" s="103" t="s">
        <v>46</v>
      </c>
      <c r="G35" s="103"/>
      <c r="H35" s="103"/>
      <c r="I35" s="103"/>
      <c r="J35" s="103"/>
      <c r="K35" s="103"/>
      <c r="L35" s="103"/>
      <c r="M35" s="104"/>
      <c r="N35" s="74">
        <v>3</v>
      </c>
      <c r="O35" s="75">
        <v>1.2</v>
      </c>
      <c r="P35" s="45"/>
      <c r="Q35" s="105">
        <f t="shared" si="0"/>
        <v>3.5999999999999996</v>
      </c>
      <c r="R35" s="105"/>
      <c r="S35" s="23"/>
    </row>
    <row r="36" spans="1:19" ht="13.5" customHeight="1">
      <c r="A36" s="72">
        <v>4</v>
      </c>
      <c r="B36" s="106" t="s">
        <v>47</v>
      </c>
      <c r="C36" s="106"/>
      <c r="D36" s="106"/>
      <c r="E36" s="73"/>
      <c r="F36" s="103" t="s">
        <v>48</v>
      </c>
      <c r="G36" s="103"/>
      <c r="H36" s="103"/>
      <c r="I36" s="103"/>
      <c r="J36" s="103"/>
      <c r="K36" s="103"/>
      <c r="L36" s="103"/>
      <c r="M36" s="104"/>
      <c r="N36" s="74">
        <v>3</v>
      </c>
      <c r="O36" s="75">
        <v>1.8</v>
      </c>
      <c r="P36" s="45"/>
      <c r="Q36" s="105">
        <f>N36*O36</f>
        <v>5.4</v>
      </c>
      <c r="R36" s="105"/>
      <c r="S36" s="23"/>
    </row>
    <row r="37" spans="1:19" ht="13.5" customHeight="1">
      <c r="A37" s="72">
        <v>5</v>
      </c>
      <c r="B37" s="106" t="s">
        <v>63</v>
      </c>
      <c r="C37" s="106"/>
      <c r="D37" s="106"/>
      <c r="E37" s="73"/>
      <c r="F37" s="103" t="s">
        <v>50</v>
      </c>
      <c r="G37" s="103"/>
      <c r="H37" s="103"/>
      <c r="I37" s="103"/>
      <c r="J37" s="103"/>
      <c r="K37" s="103"/>
      <c r="L37" s="103"/>
      <c r="M37" s="104"/>
      <c r="N37" s="74">
        <v>5</v>
      </c>
      <c r="O37" s="75">
        <v>1.4</v>
      </c>
      <c r="P37" s="45"/>
      <c r="Q37" s="105">
        <f t="shared" si="0"/>
        <v>7</v>
      </c>
      <c r="R37" s="105"/>
      <c r="S37" s="23"/>
    </row>
    <row r="38" spans="1:19" ht="13.5" customHeight="1">
      <c r="A38" s="72">
        <v>6</v>
      </c>
      <c r="B38" s="106" t="s">
        <v>51</v>
      </c>
      <c r="C38" s="106"/>
      <c r="D38" s="106"/>
      <c r="E38" s="73"/>
      <c r="F38" s="103" t="s">
        <v>52</v>
      </c>
      <c r="G38" s="103"/>
      <c r="H38" s="103"/>
      <c r="I38" s="103"/>
      <c r="J38" s="103"/>
      <c r="K38" s="103"/>
      <c r="L38" s="103"/>
      <c r="M38" s="104"/>
      <c r="N38" s="74">
        <v>3</v>
      </c>
      <c r="O38" s="75">
        <v>1.6</v>
      </c>
      <c r="P38" s="45"/>
      <c r="Q38" s="105">
        <f t="shared" si="0"/>
        <v>4.8000000000000007</v>
      </c>
      <c r="R38" s="105"/>
      <c r="S38" s="23"/>
    </row>
    <row r="39" spans="1:19" ht="13.5" customHeight="1">
      <c r="A39" s="72">
        <v>7</v>
      </c>
      <c r="B39" s="106" t="s">
        <v>64</v>
      </c>
      <c r="C39" s="106"/>
      <c r="D39" s="106"/>
      <c r="E39" s="73"/>
      <c r="F39" s="103" t="s">
        <v>53</v>
      </c>
      <c r="G39" s="103"/>
      <c r="H39" s="103"/>
      <c r="I39" s="103"/>
      <c r="J39" s="103"/>
      <c r="K39" s="103"/>
      <c r="L39" s="103"/>
      <c r="M39" s="104"/>
      <c r="N39" s="74">
        <v>3</v>
      </c>
      <c r="O39" s="75">
        <v>1.4</v>
      </c>
      <c r="P39" s="45"/>
      <c r="Q39" s="105">
        <f t="shared" si="0"/>
        <v>4.1999999999999993</v>
      </c>
      <c r="R39" s="105"/>
      <c r="S39" s="23"/>
    </row>
    <row r="40" spans="1:19" ht="13.5" customHeight="1">
      <c r="A40" s="72">
        <v>8</v>
      </c>
      <c r="B40" s="106" t="s">
        <v>38</v>
      </c>
      <c r="C40" s="106"/>
      <c r="D40" s="106"/>
      <c r="E40" s="73"/>
      <c r="F40" s="103" t="s">
        <v>54</v>
      </c>
      <c r="G40" s="103"/>
      <c r="H40" s="103"/>
      <c r="I40" s="103"/>
      <c r="J40" s="103"/>
      <c r="K40" s="103"/>
      <c r="L40" s="103"/>
      <c r="M40" s="104"/>
      <c r="N40" s="74">
        <v>2</v>
      </c>
      <c r="O40" s="75">
        <v>1.6</v>
      </c>
      <c r="P40" s="45"/>
      <c r="Q40" s="105">
        <f t="shared" si="0"/>
        <v>3.2</v>
      </c>
      <c r="R40" s="105"/>
      <c r="S40" s="23"/>
    </row>
    <row r="41" spans="1:19" ht="13.5" customHeight="1">
      <c r="A41" s="72">
        <v>9</v>
      </c>
      <c r="B41" s="76"/>
      <c r="C41" s="76"/>
      <c r="D41" s="76"/>
      <c r="E41" s="73"/>
      <c r="F41" s="150"/>
      <c r="G41" s="150"/>
      <c r="H41" s="150"/>
      <c r="I41" s="150"/>
      <c r="J41" s="150"/>
      <c r="K41" s="150"/>
      <c r="L41" s="150"/>
      <c r="M41" s="151"/>
      <c r="N41" s="74"/>
      <c r="O41" s="75"/>
      <c r="P41" s="45"/>
      <c r="Q41" s="105">
        <f t="shared" si="0"/>
        <v>0</v>
      </c>
      <c r="R41" s="105"/>
      <c r="S41" s="23"/>
    </row>
    <row r="42" spans="1:19" ht="13.5" customHeight="1">
      <c r="A42" s="72">
        <v>10</v>
      </c>
      <c r="B42" s="106"/>
      <c r="C42" s="106"/>
      <c r="D42" s="107"/>
      <c r="E42" s="73"/>
      <c r="F42" s="150"/>
      <c r="G42" s="150"/>
      <c r="H42" s="150"/>
      <c r="I42" s="150"/>
      <c r="J42" s="150"/>
      <c r="K42" s="150"/>
      <c r="L42" s="150"/>
      <c r="M42" s="151"/>
      <c r="N42" s="74"/>
      <c r="O42" s="75"/>
      <c r="P42" s="45"/>
      <c r="Q42" s="105">
        <f t="shared" si="0"/>
        <v>0</v>
      </c>
      <c r="R42" s="105"/>
      <c r="S42" s="23"/>
    </row>
    <row r="43" spans="1:19" ht="6" customHeight="1">
      <c r="A43" s="77"/>
      <c r="B43" s="78"/>
      <c r="C43" s="78"/>
      <c r="D43" s="78"/>
      <c r="E43" s="79"/>
      <c r="F43" s="80"/>
      <c r="G43" s="81"/>
      <c r="H43" s="81"/>
      <c r="I43" s="81"/>
      <c r="J43" s="81"/>
      <c r="K43" s="81"/>
      <c r="L43" s="81"/>
      <c r="M43" s="82"/>
      <c r="N43" s="83"/>
      <c r="O43" s="84"/>
      <c r="P43" s="48"/>
      <c r="Q43" s="63"/>
      <c r="R43" s="63"/>
      <c r="S43" s="20"/>
    </row>
    <row r="44" spans="1:19" ht="6" customHeight="1">
      <c r="A44" s="68"/>
      <c r="B44" s="149"/>
      <c r="C44" s="149"/>
      <c r="D44" s="149"/>
      <c r="E44" s="85"/>
      <c r="F44" s="69"/>
      <c r="G44" s="103"/>
      <c r="H44" s="103"/>
      <c r="I44" s="103"/>
      <c r="J44" s="103"/>
      <c r="K44" s="103"/>
      <c r="L44" s="103"/>
      <c r="M44" s="104"/>
      <c r="N44" s="86"/>
      <c r="O44" s="87"/>
      <c r="P44" s="46"/>
      <c r="Q44" s="64"/>
      <c r="R44" s="65"/>
      <c r="S44" s="23"/>
    </row>
    <row r="45" spans="1:19" ht="13.5" customHeight="1">
      <c r="A45" s="68"/>
      <c r="B45" s="149"/>
      <c r="C45" s="149"/>
      <c r="D45" s="149"/>
      <c r="E45" s="110" t="s">
        <v>40</v>
      </c>
      <c r="F45" s="111"/>
      <c r="G45" s="111"/>
      <c r="H45" s="111"/>
      <c r="I45" s="111"/>
      <c r="J45" s="111"/>
      <c r="K45" s="111"/>
      <c r="L45" s="111"/>
      <c r="M45" s="112"/>
      <c r="N45" s="86"/>
      <c r="O45" s="87"/>
      <c r="P45" s="46"/>
      <c r="Q45" s="64"/>
      <c r="R45" s="65"/>
      <c r="S45" s="23"/>
    </row>
    <row r="46" spans="1:19" ht="13.5" customHeight="1">
      <c r="A46" s="72">
        <v>1</v>
      </c>
      <c r="B46" s="106" t="s">
        <v>55</v>
      </c>
      <c r="C46" s="106"/>
      <c r="D46" s="106"/>
      <c r="E46" s="85"/>
      <c r="F46" s="103" t="s">
        <v>56</v>
      </c>
      <c r="G46" s="103"/>
      <c r="H46" s="103"/>
      <c r="I46" s="103"/>
      <c r="J46" s="103"/>
      <c r="K46" s="103"/>
      <c r="L46" s="103"/>
      <c r="M46" s="104"/>
      <c r="N46" s="86">
        <v>3</v>
      </c>
      <c r="O46" s="87">
        <v>1.6</v>
      </c>
      <c r="P46" s="46"/>
      <c r="Q46" s="105">
        <f>N46*O46</f>
        <v>4.8000000000000007</v>
      </c>
      <c r="R46" s="105"/>
      <c r="S46" s="23"/>
    </row>
    <row r="47" spans="1:19" ht="13.5" customHeight="1">
      <c r="A47" s="72">
        <v>2</v>
      </c>
      <c r="B47" s="106" t="s">
        <v>57</v>
      </c>
      <c r="C47" s="106"/>
      <c r="D47" s="106"/>
      <c r="E47" s="85"/>
      <c r="F47" s="103" t="s">
        <v>58</v>
      </c>
      <c r="G47" s="103"/>
      <c r="H47" s="103"/>
      <c r="I47" s="103"/>
      <c r="J47" s="103"/>
      <c r="K47" s="103"/>
      <c r="L47" s="103"/>
      <c r="M47" s="104"/>
      <c r="N47" s="86">
        <v>3</v>
      </c>
      <c r="O47" s="87">
        <v>1.6</v>
      </c>
      <c r="P47" s="46"/>
      <c r="Q47" s="105">
        <f t="shared" ref="Q47:Q55" si="1">N47*O47</f>
        <v>4.8000000000000007</v>
      </c>
      <c r="R47" s="105"/>
      <c r="S47" s="23"/>
    </row>
    <row r="48" spans="1:19" ht="13.5" customHeight="1">
      <c r="A48" s="72">
        <v>3</v>
      </c>
      <c r="B48" s="106" t="s">
        <v>59</v>
      </c>
      <c r="C48" s="106"/>
      <c r="D48" s="106"/>
      <c r="E48" s="85"/>
      <c r="F48" s="103" t="s">
        <v>60</v>
      </c>
      <c r="G48" s="103"/>
      <c r="H48" s="103"/>
      <c r="I48" s="103"/>
      <c r="J48" s="103"/>
      <c r="K48" s="103"/>
      <c r="L48" s="103"/>
      <c r="M48" s="104"/>
      <c r="N48" s="86">
        <v>3</v>
      </c>
      <c r="O48" s="87">
        <v>1.5</v>
      </c>
      <c r="P48" s="46"/>
      <c r="Q48" s="105">
        <f t="shared" si="1"/>
        <v>4.5</v>
      </c>
      <c r="R48" s="105"/>
      <c r="S48" s="23"/>
    </row>
    <row r="49" spans="1:19" ht="13.5" customHeight="1">
      <c r="A49" s="72">
        <v>4</v>
      </c>
      <c r="B49" s="106" t="s">
        <v>61</v>
      </c>
      <c r="C49" s="106"/>
      <c r="D49" s="106"/>
      <c r="E49" s="85"/>
      <c r="F49" s="103" t="s">
        <v>53</v>
      </c>
      <c r="G49" s="103"/>
      <c r="H49" s="103"/>
      <c r="I49" s="103"/>
      <c r="J49" s="103"/>
      <c r="K49" s="103"/>
      <c r="L49" s="103"/>
      <c r="M49" s="104"/>
      <c r="N49" s="86">
        <v>3</v>
      </c>
      <c r="O49" s="87">
        <v>1.3</v>
      </c>
      <c r="P49" s="46"/>
      <c r="Q49" s="105">
        <f t="shared" si="1"/>
        <v>3.9000000000000004</v>
      </c>
      <c r="R49" s="105"/>
      <c r="S49" s="23"/>
    </row>
    <row r="50" spans="1:19" ht="13.5" customHeight="1">
      <c r="A50" s="72">
        <v>5</v>
      </c>
      <c r="B50" s="106" t="s">
        <v>65</v>
      </c>
      <c r="C50" s="106"/>
      <c r="D50" s="106"/>
      <c r="E50" s="85"/>
      <c r="F50" s="103" t="s">
        <v>62</v>
      </c>
      <c r="G50" s="103"/>
      <c r="H50" s="103"/>
      <c r="I50" s="103"/>
      <c r="J50" s="103"/>
      <c r="K50" s="103"/>
      <c r="L50" s="103"/>
      <c r="M50" s="104"/>
      <c r="N50" s="86">
        <v>3</v>
      </c>
      <c r="O50" s="87">
        <v>1.9</v>
      </c>
      <c r="P50" s="46"/>
      <c r="Q50" s="105">
        <f t="shared" si="1"/>
        <v>5.6999999999999993</v>
      </c>
      <c r="R50" s="105"/>
      <c r="S50" s="23"/>
    </row>
    <row r="51" spans="1:19" ht="13.5" customHeight="1">
      <c r="A51" s="72">
        <v>6</v>
      </c>
      <c r="B51" s="106" t="s">
        <v>66</v>
      </c>
      <c r="C51" s="106"/>
      <c r="D51" s="106"/>
      <c r="E51" s="85"/>
      <c r="F51" s="103" t="s">
        <v>67</v>
      </c>
      <c r="G51" s="103"/>
      <c r="H51" s="103"/>
      <c r="I51" s="103"/>
      <c r="J51" s="103"/>
      <c r="K51" s="103"/>
      <c r="L51" s="103"/>
      <c r="M51" s="104"/>
      <c r="N51" s="86">
        <v>3</v>
      </c>
      <c r="O51" s="87">
        <v>1.7</v>
      </c>
      <c r="P51" s="46"/>
      <c r="Q51" s="105">
        <f t="shared" si="1"/>
        <v>5.0999999999999996</v>
      </c>
      <c r="R51" s="105"/>
      <c r="S51" s="23"/>
    </row>
    <row r="52" spans="1:19" ht="13.5" customHeight="1">
      <c r="A52" s="72">
        <v>7</v>
      </c>
      <c r="B52" s="106" t="s">
        <v>49</v>
      </c>
      <c r="C52" s="106"/>
      <c r="D52" s="106"/>
      <c r="E52" s="85"/>
      <c r="F52" s="103" t="s">
        <v>68</v>
      </c>
      <c r="G52" s="103"/>
      <c r="H52" s="103"/>
      <c r="I52" s="103"/>
      <c r="J52" s="103"/>
      <c r="K52" s="103"/>
      <c r="L52" s="103"/>
      <c r="M52" s="104"/>
      <c r="N52" s="86">
        <v>3</v>
      </c>
      <c r="O52" s="87">
        <v>1.7</v>
      </c>
      <c r="P52" s="46"/>
      <c r="Q52" s="105">
        <f t="shared" si="1"/>
        <v>5.0999999999999996</v>
      </c>
      <c r="R52" s="105"/>
      <c r="S52" s="23"/>
    </row>
    <row r="53" spans="1:19" ht="13.5" customHeight="1">
      <c r="A53" s="72">
        <v>8</v>
      </c>
      <c r="B53" s="106" t="s">
        <v>69</v>
      </c>
      <c r="C53" s="106"/>
      <c r="D53" s="106"/>
      <c r="E53" s="85"/>
      <c r="F53" s="103" t="s">
        <v>54</v>
      </c>
      <c r="G53" s="103"/>
      <c r="H53" s="103"/>
      <c r="I53" s="103"/>
      <c r="J53" s="103"/>
      <c r="K53" s="103"/>
      <c r="L53" s="103"/>
      <c r="M53" s="104"/>
      <c r="N53" s="86">
        <v>2</v>
      </c>
      <c r="O53" s="87">
        <v>1.8</v>
      </c>
      <c r="P53" s="46"/>
      <c r="Q53" s="105">
        <f t="shared" si="1"/>
        <v>3.6</v>
      </c>
      <c r="R53" s="105"/>
      <c r="S53" s="23"/>
    </row>
    <row r="54" spans="1:19" ht="13.5" customHeight="1">
      <c r="A54" s="72">
        <v>9</v>
      </c>
      <c r="B54" s="76"/>
      <c r="C54" s="76"/>
      <c r="D54" s="76"/>
      <c r="E54" s="85"/>
      <c r="F54" s="152"/>
      <c r="G54" s="152"/>
      <c r="H54" s="152"/>
      <c r="I54" s="152"/>
      <c r="J54" s="152"/>
      <c r="K54" s="152"/>
      <c r="L54" s="152"/>
      <c r="M54" s="153"/>
      <c r="N54" s="86"/>
      <c r="O54" s="87"/>
      <c r="P54" s="46"/>
      <c r="Q54" s="105">
        <f t="shared" si="1"/>
        <v>0</v>
      </c>
      <c r="R54" s="105"/>
      <c r="S54" s="23"/>
    </row>
    <row r="55" spans="1:19" ht="13.5" customHeight="1">
      <c r="A55" s="72">
        <v>10</v>
      </c>
      <c r="B55" s="106"/>
      <c r="C55" s="106"/>
      <c r="D55" s="107"/>
      <c r="E55" s="85"/>
      <c r="F55" s="152"/>
      <c r="G55" s="152"/>
      <c r="H55" s="152"/>
      <c r="I55" s="152"/>
      <c r="J55" s="152"/>
      <c r="K55" s="152"/>
      <c r="L55" s="152"/>
      <c r="M55" s="153"/>
      <c r="N55" s="86"/>
      <c r="O55" s="87"/>
      <c r="P55" s="46"/>
      <c r="Q55" s="105">
        <f t="shared" si="1"/>
        <v>0</v>
      </c>
      <c r="R55" s="105"/>
      <c r="S55" s="23"/>
    </row>
    <row r="56" spans="1:19" ht="6" customHeight="1">
      <c r="A56" s="77"/>
      <c r="B56" s="88"/>
      <c r="C56" s="88"/>
      <c r="D56" s="88"/>
      <c r="E56" s="89"/>
      <c r="F56" s="90"/>
      <c r="G56" s="108"/>
      <c r="H56" s="108"/>
      <c r="I56" s="108"/>
      <c r="J56" s="108"/>
      <c r="K56" s="108"/>
      <c r="L56" s="108"/>
      <c r="M56" s="109"/>
      <c r="N56" s="91"/>
      <c r="O56" s="92"/>
      <c r="P56" s="47"/>
      <c r="Q56" s="66"/>
      <c r="R56" s="67"/>
      <c r="S56" s="20"/>
    </row>
    <row r="57" spans="1:19" ht="6" customHeight="1">
      <c r="A57" s="72"/>
      <c r="B57" s="93"/>
      <c r="C57" s="93"/>
      <c r="D57" s="93"/>
      <c r="E57" s="85"/>
      <c r="F57" s="69"/>
      <c r="G57" s="103"/>
      <c r="H57" s="103"/>
      <c r="I57" s="103"/>
      <c r="J57" s="103"/>
      <c r="K57" s="103"/>
      <c r="L57" s="103"/>
      <c r="M57" s="104"/>
      <c r="N57" s="86"/>
      <c r="O57" s="87"/>
      <c r="P57" s="46"/>
      <c r="Q57" s="64"/>
      <c r="R57" s="65"/>
      <c r="S57" s="23"/>
    </row>
    <row r="58" spans="1:19" ht="13.5" customHeight="1">
      <c r="A58" s="68"/>
      <c r="B58" s="103"/>
      <c r="C58" s="103"/>
      <c r="D58" s="103"/>
      <c r="E58" s="110" t="s">
        <v>72</v>
      </c>
      <c r="F58" s="111"/>
      <c r="G58" s="111"/>
      <c r="H58" s="111"/>
      <c r="I58" s="111"/>
      <c r="J58" s="111"/>
      <c r="K58" s="111"/>
      <c r="L58" s="111"/>
      <c r="M58" s="112"/>
      <c r="N58" s="86"/>
      <c r="O58" s="87"/>
      <c r="P58" s="46"/>
      <c r="Q58" s="64"/>
      <c r="R58" s="65"/>
      <c r="S58" s="23"/>
    </row>
    <row r="59" spans="1:19" ht="13.5" customHeight="1">
      <c r="A59" s="72">
        <v>1</v>
      </c>
      <c r="B59" s="106" t="s">
        <v>73</v>
      </c>
      <c r="C59" s="106"/>
      <c r="D59" s="106"/>
      <c r="E59" s="85"/>
      <c r="F59" s="103" t="s">
        <v>75</v>
      </c>
      <c r="G59" s="103"/>
      <c r="H59" s="103"/>
      <c r="I59" s="103"/>
      <c r="J59" s="103"/>
      <c r="K59" s="103"/>
      <c r="L59" s="103"/>
      <c r="M59" s="104"/>
      <c r="N59" s="86">
        <v>3</v>
      </c>
      <c r="O59" s="87">
        <v>1.5</v>
      </c>
      <c r="P59" s="46"/>
      <c r="Q59" s="105">
        <f>N59*O59</f>
        <v>4.5</v>
      </c>
      <c r="R59" s="105"/>
      <c r="S59" s="23"/>
    </row>
    <row r="60" spans="1:19" ht="13.5" customHeight="1">
      <c r="A60" s="72">
        <v>2</v>
      </c>
      <c r="B60" s="106" t="s">
        <v>76</v>
      </c>
      <c r="C60" s="106"/>
      <c r="D60" s="106"/>
      <c r="E60" s="85"/>
      <c r="F60" s="103" t="s">
        <v>77</v>
      </c>
      <c r="G60" s="103"/>
      <c r="H60" s="103"/>
      <c r="I60" s="103"/>
      <c r="J60" s="103"/>
      <c r="K60" s="103"/>
      <c r="L60" s="103"/>
      <c r="M60" s="104"/>
      <c r="N60" s="86">
        <v>3</v>
      </c>
      <c r="O60" s="87">
        <v>1.4</v>
      </c>
      <c r="P60" s="46"/>
      <c r="Q60" s="105">
        <f t="shared" ref="Q60:Q68" si="2">N60*O60</f>
        <v>4.1999999999999993</v>
      </c>
      <c r="R60" s="105"/>
      <c r="S60" s="23"/>
    </row>
    <row r="61" spans="1:19" ht="13.5" customHeight="1">
      <c r="A61" s="72">
        <v>3</v>
      </c>
      <c r="B61" s="106" t="s">
        <v>78</v>
      </c>
      <c r="C61" s="106"/>
      <c r="D61" s="106"/>
      <c r="E61" s="85"/>
      <c r="F61" s="103" t="s">
        <v>79</v>
      </c>
      <c r="G61" s="103"/>
      <c r="H61" s="103"/>
      <c r="I61" s="103"/>
      <c r="J61" s="103"/>
      <c r="K61" s="103"/>
      <c r="L61" s="103"/>
      <c r="M61" s="104"/>
      <c r="N61" s="86">
        <v>3</v>
      </c>
      <c r="O61" s="87">
        <v>1.8</v>
      </c>
      <c r="P61" s="46"/>
      <c r="Q61" s="105">
        <f t="shared" si="2"/>
        <v>5.4</v>
      </c>
      <c r="R61" s="105"/>
      <c r="S61" s="23"/>
    </row>
    <row r="62" spans="1:19" ht="13.5" customHeight="1">
      <c r="A62" s="72">
        <v>4</v>
      </c>
      <c r="B62" s="106" t="s">
        <v>80</v>
      </c>
      <c r="C62" s="106"/>
      <c r="D62" s="106"/>
      <c r="E62" s="85"/>
      <c r="F62" s="103" t="s">
        <v>37</v>
      </c>
      <c r="G62" s="103"/>
      <c r="H62" s="103"/>
      <c r="I62" s="103"/>
      <c r="J62" s="103"/>
      <c r="K62" s="103"/>
      <c r="L62" s="103"/>
      <c r="M62" s="104"/>
      <c r="N62" s="86">
        <v>3</v>
      </c>
      <c r="O62" s="87">
        <v>1.5</v>
      </c>
      <c r="P62" s="46"/>
      <c r="Q62" s="105">
        <f t="shared" si="2"/>
        <v>4.5</v>
      </c>
      <c r="R62" s="105"/>
      <c r="S62" s="23"/>
    </row>
    <row r="63" spans="1:19" ht="13.5" customHeight="1">
      <c r="A63" s="72">
        <v>5</v>
      </c>
      <c r="B63" s="106" t="s">
        <v>81</v>
      </c>
      <c r="C63" s="106"/>
      <c r="D63" s="106"/>
      <c r="E63" s="85"/>
      <c r="F63" s="103" t="s">
        <v>82</v>
      </c>
      <c r="G63" s="103"/>
      <c r="H63" s="103"/>
      <c r="I63" s="103"/>
      <c r="J63" s="103"/>
      <c r="K63" s="103"/>
      <c r="L63" s="103"/>
      <c r="M63" s="104"/>
      <c r="N63" s="86">
        <v>3</v>
      </c>
      <c r="O63" s="87">
        <v>1.8</v>
      </c>
      <c r="P63" s="46"/>
      <c r="Q63" s="105">
        <f t="shared" si="2"/>
        <v>5.4</v>
      </c>
      <c r="R63" s="105"/>
      <c r="S63" s="23"/>
    </row>
    <row r="64" spans="1:19" ht="13.5" customHeight="1">
      <c r="A64" s="72">
        <v>6</v>
      </c>
      <c r="B64" s="106" t="s">
        <v>83</v>
      </c>
      <c r="C64" s="106"/>
      <c r="D64" s="106"/>
      <c r="E64" s="85"/>
      <c r="F64" s="103" t="s">
        <v>84</v>
      </c>
      <c r="G64" s="103"/>
      <c r="H64" s="103"/>
      <c r="I64" s="103"/>
      <c r="J64" s="103"/>
      <c r="K64" s="103"/>
      <c r="L64" s="103"/>
      <c r="M64" s="104"/>
      <c r="N64" s="86">
        <v>3</v>
      </c>
      <c r="O64" s="87">
        <v>1.5</v>
      </c>
      <c r="P64" s="46"/>
      <c r="Q64" s="105">
        <f t="shared" si="2"/>
        <v>4.5</v>
      </c>
      <c r="R64" s="105"/>
      <c r="S64" s="23"/>
    </row>
    <row r="65" spans="1:19" ht="13.5" customHeight="1">
      <c r="A65" s="72">
        <v>7</v>
      </c>
      <c r="B65" s="106" t="s">
        <v>85</v>
      </c>
      <c r="C65" s="106"/>
      <c r="D65" s="106"/>
      <c r="E65" s="85"/>
      <c r="F65" s="103" t="s">
        <v>86</v>
      </c>
      <c r="G65" s="103"/>
      <c r="H65" s="103"/>
      <c r="I65" s="103"/>
      <c r="J65" s="103"/>
      <c r="K65" s="103"/>
      <c r="L65" s="103"/>
      <c r="M65" s="104"/>
      <c r="N65" s="86">
        <v>3</v>
      </c>
      <c r="O65" s="87">
        <v>1.5</v>
      </c>
      <c r="P65" s="46"/>
      <c r="Q65" s="105">
        <f t="shared" si="2"/>
        <v>4.5</v>
      </c>
      <c r="R65" s="105"/>
      <c r="S65" s="23"/>
    </row>
    <row r="66" spans="1:19" ht="13.5" customHeight="1">
      <c r="A66" s="72">
        <v>8</v>
      </c>
      <c r="B66" s="106" t="s">
        <v>87</v>
      </c>
      <c r="C66" s="106"/>
      <c r="D66" s="106"/>
      <c r="E66" s="85"/>
      <c r="F66" s="103" t="s">
        <v>88</v>
      </c>
      <c r="G66" s="103"/>
      <c r="H66" s="103"/>
      <c r="I66" s="103"/>
      <c r="J66" s="103"/>
      <c r="K66" s="103"/>
      <c r="L66" s="103"/>
      <c r="M66" s="104"/>
      <c r="N66" s="86">
        <v>3</v>
      </c>
      <c r="O66" s="87">
        <v>1.9</v>
      </c>
      <c r="P66" s="46"/>
      <c r="Q66" s="105">
        <f t="shared" si="2"/>
        <v>5.6999999999999993</v>
      </c>
      <c r="R66" s="105"/>
      <c r="S66" s="23"/>
    </row>
    <row r="67" spans="1:19" ht="13.5" customHeight="1">
      <c r="A67" s="72">
        <v>9</v>
      </c>
      <c r="B67" s="76" t="s">
        <v>89</v>
      </c>
      <c r="C67" s="76"/>
      <c r="D67" s="76"/>
      <c r="E67" s="85"/>
      <c r="F67" s="103" t="s">
        <v>54</v>
      </c>
      <c r="G67" s="103"/>
      <c r="H67" s="103"/>
      <c r="I67" s="103"/>
      <c r="J67" s="103"/>
      <c r="K67" s="103"/>
      <c r="L67" s="103"/>
      <c r="M67" s="104"/>
      <c r="N67" s="86">
        <v>2</v>
      </c>
      <c r="O67" s="87">
        <v>1.9</v>
      </c>
      <c r="P67" s="46"/>
      <c r="Q67" s="105">
        <f t="shared" si="2"/>
        <v>3.8</v>
      </c>
      <c r="R67" s="105"/>
      <c r="S67" s="23"/>
    </row>
    <row r="68" spans="1:19" ht="13.5" customHeight="1">
      <c r="A68" s="72">
        <v>10</v>
      </c>
      <c r="B68" s="106"/>
      <c r="C68" s="106"/>
      <c r="D68" s="107"/>
      <c r="E68" s="85"/>
      <c r="F68" s="103"/>
      <c r="G68" s="103"/>
      <c r="H68" s="103"/>
      <c r="I68" s="103"/>
      <c r="J68" s="103"/>
      <c r="K68" s="103"/>
      <c r="L68" s="103"/>
      <c r="M68" s="104"/>
      <c r="N68" s="86"/>
      <c r="O68" s="87"/>
      <c r="P68" s="46"/>
      <c r="Q68" s="105">
        <f t="shared" si="2"/>
        <v>0</v>
      </c>
      <c r="R68" s="105"/>
      <c r="S68" s="23"/>
    </row>
    <row r="69" spans="1:19" ht="6" customHeight="1">
      <c r="A69" s="94"/>
      <c r="B69" s="108"/>
      <c r="C69" s="108"/>
      <c r="D69" s="108"/>
      <c r="E69" s="89"/>
      <c r="F69" s="90"/>
      <c r="G69" s="108"/>
      <c r="H69" s="108"/>
      <c r="I69" s="108"/>
      <c r="J69" s="108"/>
      <c r="K69" s="108"/>
      <c r="L69" s="108"/>
      <c r="M69" s="109"/>
      <c r="N69" s="91"/>
      <c r="O69" s="92"/>
      <c r="P69" s="47"/>
      <c r="Q69" s="66"/>
      <c r="R69" s="67"/>
      <c r="S69" s="20"/>
    </row>
    <row r="70" spans="1:19" ht="6" customHeight="1">
      <c r="A70" s="68"/>
      <c r="B70" s="152"/>
      <c r="C70" s="152"/>
      <c r="D70" s="152"/>
      <c r="E70" s="154"/>
      <c r="F70" s="155"/>
      <c r="G70" s="155"/>
      <c r="H70" s="155"/>
      <c r="I70" s="155"/>
      <c r="J70" s="155"/>
      <c r="K70" s="155"/>
      <c r="L70" s="155"/>
      <c r="M70" s="156"/>
      <c r="N70" s="95"/>
      <c r="O70" s="71"/>
      <c r="P70" s="44"/>
      <c r="Q70" s="61"/>
      <c r="R70" s="62"/>
      <c r="S70" s="23"/>
    </row>
    <row r="71" spans="1:19" ht="13.5" customHeight="1">
      <c r="A71" s="68"/>
      <c r="B71" s="69"/>
      <c r="C71" s="69"/>
      <c r="D71" s="69"/>
      <c r="E71" s="110" t="s">
        <v>93</v>
      </c>
      <c r="F71" s="111"/>
      <c r="G71" s="111"/>
      <c r="H71" s="111"/>
      <c r="I71" s="111"/>
      <c r="J71" s="111"/>
      <c r="K71" s="111"/>
      <c r="L71" s="111"/>
      <c r="M71" s="112"/>
      <c r="N71" s="70"/>
      <c r="O71" s="71"/>
      <c r="P71" s="44"/>
      <c r="Q71" s="61"/>
      <c r="R71" s="62"/>
      <c r="S71" s="23"/>
    </row>
    <row r="72" spans="1:19" ht="13.5" customHeight="1">
      <c r="A72" s="72">
        <v>1</v>
      </c>
      <c r="B72" s="106"/>
      <c r="C72" s="106"/>
      <c r="D72" s="106"/>
      <c r="E72" s="73"/>
      <c r="F72" s="103"/>
      <c r="G72" s="103"/>
      <c r="H72" s="103"/>
      <c r="I72" s="103"/>
      <c r="J72" s="103"/>
      <c r="K72" s="103"/>
      <c r="L72" s="103"/>
      <c r="M72" s="104"/>
      <c r="N72" s="74"/>
      <c r="O72" s="75"/>
      <c r="P72" s="45"/>
      <c r="Q72" s="105">
        <f>N72*O72</f>
        <v>0</v>
      </c>
      <c r="R72" s="105"/>
      <c r="S72" s="23"/>
    </row>
    <row r="73" spans="1:19" ht="13.5" customHeight="1">
      <c r="A73" s="72">
        <v>2</v>
      </c>
      <c r="B73" s="106"/>
      <c r="C73" s="106"/>
      <c r="D73" s="106"/>
      <c r="E73" s="73"/>
      <c r="F73" s="103"/>
      <c r="G73" s="103"/>
      <c r="H73" s="103"/>
      <c r="I73" s="103"/>
      <c r="J73" s="103"/>
      <c r="K73" s="103"/>
      <c r="L73" s="103"/>
      <c r="M73" s="104"/>
      <c r="N73" s="74"/>
      <c r="O73" s="75"/>
      <c r="P73" s="45"/>
      <c r="Q73" s="105">
        <f t="shared" ref="Q73:Q81" si="3">N73*O73</f>
        <v>0</v>
      </c>
      <c r="R73" s="105"/>
      <c r="S73" s="23"/>
    </row>
    <row r="74" spans="1:19" ht="13.5" customHeight="1">
      <c r="A74" s="72">
        <v>3</v>
      </c>
      <c r="B74" s="106"/>
      <c r="C74" s="106"/>
      <c r="D74" s="106"/>
      <c r="E74" s="73"/>
      <c r="F74" s="103"/>
      <c r="G74" s="103"/>
      <c r="H74" s="103"/>
      <c r="I74" s="103"/>
      <c r="J74" s="103"/>
      <c r="K74" s="103"/>
      <c r="L74" s="103"/>
      <c r="M74" s="104"/>
      <c r="N74" s="74"/>
      <c r="O74" s="75"/>
      <c r="P74" s="45"/>
      <c r="Q74" s="105">
        <f t="shared" si="3"/>
        <v>0</v>
      </c>
      <c r="R74" s="105"/>
      <c r="S74" s="23"/>
    </row>
    <row r="75" spans="1:19" ht="13.5" customHeight="1">
      <c r="A75" s="72">
        <v>4</v>
      </c>
      <c r="B75" s="106"/>
      <c r="C75" s="106"/>
      <c r="D75" s="106"/>
      <c r="E75" s="73"/>
      <c r="F75" s="103"/>
      <c r="G75" s="103"/>
      <c r="H75" s="103"/>
      <c r="I75" s="103"/>
      <c r="J75" s="103"/>
      <c r="K75" s="103"/>
      <c r="L75" s="103"/>
      <c r="M75" s="104"/>
      <c r="N75" s="74"/>
      <c r="O75" s="75"/>
      <c r="P75" s="45"/>
      <c r="Q75" s="105">
        <f t="shared" si="3"/>
        <v>0</v>
      </c>
      <c r="R75" s="105"/>
      <c r="S75" s="23"/>
    </row>
    <row r="76" spans="1:19" ht="13.5" customHeight="1">
      <c r="A76" s="72">
        <v>5</v>
      </c>
      <c r="B76" s="106"/>
      <c r="C76" s="106"/>
      <c r="D76" s="106"/>
      <c r="E76" s="73"/>
      <c r="F76" s="103"/>
      <c r="G76" s="103"/>
      <c r="H76" s="103"/>
      <c r="I76" s="103"/>
      <c r="J76" s="103"/>
      <c r="K76" s="103"/>
      <c r="L76" s="103"/>
      <c r="M76" s="104"/>
      <c r="N76" s="74"/>
      <c r="O76" s="75"/>
      <c r="P76" s="45"/>
      <c r="Q76" s="105">
        <f t="shared" si="3"/>
        <v>0</v>
      </c>
      <c r="R76" s="105"/>
      <c r="S76" s="23"/>
    </row>
    <row r="77" spans="1:19" ht="13.5" customHeight="1">
      <c r="A77" s="72">
        <v>6</v>
      </c>
      <c r="B77" s="106"/>
      <c r="C77" s="106"/>
      <c r="D77" s="106"/>
      <c r="E77" s="73"/>
      <c r="F77" s="103"/>
      <c r="G77" s="103"/>
      <c r="H77" s="103"/>
      <c r="I77" s="103"/>
      <c r="J77" s="103"/>
      <c r="K77" s="103"/>
      <c r="L77" s="103"/>
      <c r="M77" s="104"/>
      <c r="N77" s="74"/>
      <c r="O77" s="75"/>
      <c r="P77" s="45"/>
      <c r="Q77" s="105">
        <f t="shared" si="3"/>
        <v>0</v>
      </c>
      <c r="R77" s="105"/>
      <c r="S77" s="23"/>
    </row>
    <row r="78" spans="1:19" ht="13.5" customHeight="1">
      <c r="A78" s="72">
        <v>7</v>
      </c>
      <c r="B78" s="106"/>
      <c r="C78" s="106"/>
      <c r="D78" s="106"/>
      <c r="E78" s="73"/>
      <c r="F78" s="103"/>
      <c r="G78" s="103"/>
      <c r="H78" s="103"/>
      <c r="I78" s="103"/>
      <c r="J78" s="103"/>
      <c r="K78" s="103"/>
      <c r="L78" s="103"/>
      <c r="M78" s="104"/>
      <c r="N78" s="74"/>
      <c r="O78" s="75"/>
      <c r="P78" s="45"/>
      <c r="Q78" s="105">
        <f t="shared" si="3"/>
        <v>0</v>
      </c>
      <c r="R78" s="105"/>
      <c r="S78" s="23"/>
    </row>
    <row r="79" spans="1:19" ht="13.5" customHeight="1">
      <c r="A79" s="72">
        <v>8</v>
      </c>
      <c r="B79" s="106"/>
      <c r="C79" s="106"/>
      <c r="D79" s="106"/>
      <c r="E79" s="73"/>
      <c r="F79" s="103"/>
      <c r="G79" s="103"/>
      <c r="H79" s="103"/>
      <c r="I79" s="103"/>
      <c r="J79" s="103"/>
      <c r="K79" s="103"/>
      <c r="L79" s="103"/>
      <c r="M79" s="104"/>
      <c r="N79" s="74"/>
      <c r="O79" s="75"/>
      <c r="P79" s="45"/>
      <c r="Q79" s="105">
        <f t="shared" si="3"/>
        <v>0</v>
      </c>
      <c r="R79" s="105"/>
      <c r="S79" s="23"/>
    </row>
    <row r="80" spans="1:19" ht="13.5" customHeight="1">
      <c r="A80" s="72">
        <v>9</v>
      </c>
      <c r="B80" s="76"/>
      <c r="C80" s="76"/>
      <c r="D80" s="76"/>
      <c r="E80" s="73"/>
      <c r="F80" s="152"/>
      <c r="G80" s="152"/>
      <c r="H80" s="152"/>
      <c r="I80" s="152"/>
      <c r="J80" s="152"/>
      <c r="K80" s="152"/>
      <c r="L80" s="152"/>
      <c r="M80" s="153"/>
      <c r="N80" s="74"/>
      <c r="O80" s="75"/>
      <c r="P80" s="45"/>
      <c r="Q80" s="105">
        <f t="shared" si="3"/>
        <v>0</v>
      </c>
      <c r="R80" s="105"/>
      <c r="S80" s="23"/>
    </row>
    <row r="81" spans="1:19" ht="13.5" customHeight="1">
      <c r="A81" s="72">
        <v>10</v>
      </c>
      <c r="B81" s="106"/>
      <c r="C81" s="106"/>
      <c r="D81" s="107"/>
      <c r="E81" s="73"/>
      <c r="F81" s="152"/>
      <c r="G81" s="152"/>
      <c r="H81" s="152"/>
      <c r="I81" s="152"/>
      <c r="J81" s="152"/>
      <c r="K81" s="152"/>
      <c r="L81" s="152"/>
      <c r="M81" s="153"/>
      <c r="N81" s="74"/>
      <c r="O81" s="75"/>
      <c r="P81" s="45"/>
      <c r="Q81" s="105">
        <f t="shared" si="3"/>
        <v>0</v>
      </c>
      <c r="R81" s="105"/>
      <c r="S81" s="23"/>
    </row>
    <row r="82" spans="1:19" ht="6" customHeight="1">
      <c r="A82" s="77"/>
      <c r="B82" s="81"/>
      <c r="C82" s="81"/>
      <c r="D82" s="81"/>
      <c r="E82" s="79"/>
      <c r="F82" s="80"/>
      <c r="G82" s="81"/>
      <c r="H82" s="81"/>
      <c r="I82" s="81"/>
      <c r="J82" s="81"/>
      <c r="K82" s="81"/>
      <c r="L82" s="81"/>
      <c r="M82" s="82"/>
      <c r="N82" s="83"/>
      <c r="O82" s="84"/>
      <c r="P82" s="48"/>
      <c r="Q82" s="63"/>
      <c r="R82" s="63"/>
      <c r="S82" s="20"/>
    </row>
    <row r="83" spans="1:19" ht="6" customHeight="1">
      <c r="A83" s="68"/>
      <c r="B83" s="103"/>
      <c r="C83" s="103"/>
      <c r="D83" s="103"/>
      <c r="E83" s="85"/>
      <c r="F83" s="69"/>
      <c r="G83" s="103"/>
      <c r="H83" s="103"/>
      <c r="I83" s="103"/>
      <c r="J83" s="103"/>
      <c r="K83" s="103"/>
      <c r="L83" s="103"/>
      <c r="M83" s="104"/>
      <c r="N83" s="86"/>
      <c r="O83" s="87"/>
      <c r="P83" s="46"/>
      <c r="Q83" s="64"/>
      <c r="R83" s="65"/>
      <c r="S83" s="23"/>
    </row>
    <row r="84" spans="1:19" ht="13.5" customHeight="1">
      <c r="A84" s="68"/>
      <c r="B84" s="103"/>
      <c r="C84" s="103"/>
      <c r="D84" s="103"/>
      <c r="E84" s="110"/>
      <c r="F84" s="111"/>
      <c r="G84" s="111"/>
      <c r="H84" s="111"/>
      <c r="I84" s="111"/>
      <c r="J84" s="111"/>
      <c r="K84" s="111"/>
      <c r="L84" s="111"/>
      <c r="M84" s="112"/>
      <c r="N84" s="86"/>
      <c r="O84" s="87"/>
      <c r="P84" s="46"/>
      <c r="Q84" s="64"/>
      <c r="R84" s="65"/>
      <c r="S84" s="23"/>
    </row>
    <row r="85" spans="1:19" ht="13.5" customHeight="1">
      <c r="A85" s="72">
        <v>1</v>
      </c>
      <c r="B85" s="106"/>
      <c r="C85" s="106"/>
      <c r="D85" s="106"/>
      <c r="E85" s="85"/>
      <c r="F85" s="103"/>
      <c r="G85" s="103"/>
      <c r="H85" s="103"/>
      <c r="I85" s="103"/>
      <c r="J85" s="103"/>
      <c r="K85" s="103"/>
      <c r="L85" s="103"/>
      <c r="M85" s="104"/>
      <c r="N85" s="86"/>
      <c r="O85" s="87"/>
      <c r="P85" s="46"/>
      <c r="Q85" s="105">
        <f>N85*O85</f>
        <v>0</v>
      </c>
      <c r="R85" s="105"/>
      <c r="S85" s="23"/>
    </row>
    <row r="86" spans="1:19" ht="13.5" customHeight="1">
      <c r="A86" s="72">
        <v>2</v>
      </c>
      <c r="B86" s="106"/>
      <c r="C86" s="106"/>
      <c r="D86" s="106"/>
      <c r="E86" s="85"/>
      <c r="F86" s="103"/>
      <c r="G86" s="103"/>
      <c r="H86" s="103"/>
      <c r="I86" s="103"/>
      <c r="J86" s="103"/>
      <c r="K86" s="103"/>
      <c r="L86" s="103"/>
      <c r="M86" s="104"/>
      <c r="N86" s="86"/>
      <c r="O86" s="87"/>
      <c r="P86" s="46"/>
      <c r="Q86" s="105">
        <f t="shared" ref="Q86:Q94" si="4">N86*O86</f>
        <v>0</v>
      </c>
      <c r="R86" s="105"/>
      <c r="S86" s="23"/>
    </row>
    <row r="87" spans="1:19" ht="13.5" customHeight="1">
      <c r="A87" s="72">
        <v>3</v>
      </c>
      <c r="B87" s="106"/>
      <c r="C87" s="106"/>
      <c r="D87" s="106"/>
      <c r="E87" s="85"/>
      <c r="F87" s="103"/>
      <c r="G87" s="103"/>
      <c r="H87" s="103"/>
      <c r="I87" s="103"/>
      <c r="J87" s="103"/>
      <c r="K87" s="103"/>
      <c r="L87" s="103"/>
      <c r="M87" s="104"/>
      <c r="N87" s="86"/>
      <c r="O87" s="87"/>
      <c r="P87" s="46"/>
      <c r="Q87" s="105">
        <f t="shared" si="4"/>
        <v>0</v>
      </c>
      <c r="R87" s="105"/>
      <c r="S87" s="23"/>
    </row>
    <row r="88" spans="1:19" ht="13.5" customHeight="1">
      <c r="A88" s="72">
        <v>4</v>
      </c>
      <c r="B88" s="106"/>
      <c r="C88" s="106"/>
      <c r="D88" s="106"/>
      <c r="E88" s="85"/>
      <c r="F88" s="103"/>
      <c r="G88" s="103"/>
      <c r="H88" s="103"/>
      <c r="I88" s="103"/>
      <c r="J88" s="103"/>
      <c r="K88" s="103"/>
      <c r="L88" s="103"/>
      <c r="M88" s="104"/>
      <c r="N88" s="86"/>
      <c r="O88" s="87"/>
      <c r="P88" s="46"/>
      <c r="Q88" s="105">
        <f t="shared" si="4"/>
        <v>0</v>
      </c>
      <c r="R88" s="105"/>
      <c r="S88" s="23"/>
    </row>
    <row r="89" spans="1:19" ht="13.5" customHeight="1">
      <c r="A89" s="72">
        <v>5</v>
      </c>
      <c r="B89" s="106"/>
      <c r="C89" s="106"/>
      <c r="D89" s="106"/>
      <c r="E89" s="85"/>
      <c r="F89" s="103"/>
      <c r="G89" s="103"/>
      <c r="H89" s="103"/>
      <c r="I89" s="103"/>
      <c r="J89" s="103"/>
      <c r="K89" s="103"/>
      <c r="L89" s="103"/>
      <c r="M89" s="104"/>
      <c r="N89" s="86"/>
      <c r="O89" s="87"/>
      <c r="P89" s="46"/>
      <c r="Q89" s="105">
        <f t="shared" si="4"/>
        <v>0</v>
      </c>
      <c r="R89" s="105"/>
      <c r="S89" s="23"/>
    </row>
    <row r="90" spans="1:19" ht="13.5" customHeight="1">
      <c r="A90" s="72">
        <v>6</v>
      </c>
      <c r="B90" s="106"/>
      <c r="C90" s="106"/>
      <c r="D90" s="106"/>
      <c r="E90" s="85"/>
      <c r="F90" s="103"/>
      <c r="G90" s="103"/>
      <c r="H90" s="103"/>
      <c r="I90" s="103"/>
      <c r="J90" s="103"/>
      <c r="K90" s="103"/>
      <c r="L90" s="103"/>
      <c r="M90" s="104"/>
      <c r="N90" s="86"/>
      <c r="O90" s="87"/>
      <c r="P90" s="46"/>
      <c r="Q90" s="105">
        <f t="shared" si="4"/>
        <v>0</v>
      </c>
      <c r="R90" s="105"/>
      <c r="S90" s="23"/>
    </row>
    <row r="91" spans="1:19" ht="13.5" customHeight="1">
      <c r="A91" s="72">
        <v>7</v>
      </c>
      <c r="B91" s="106"/>
      <c r="C91" s="106"/>
      <c r="D91" s="106"/>
      <c r="E91" s="85"/>
      <c r="F91" s="103"/>
      <c r="G91" s="103"/>
      <c r="H91" s="103"/>
      <c r="I91" s="103"/>
      <c r="J91" s="103"/>
      <c r="K91" s="103"/>
      <c r="L91" s="103"/>
      <c r="M91" s="104"/>
      <c r="N91" s="86"/>
      <c r="O91" s="87"/>
      <c r="P91" s="46"/>
      <c r="Q91" s="105">
        <f t="shared" si="4"/>
        <v>0</v>
      </c>
      <c r="R91" s="105"/>
      <c r="S91" s="23"/>
    </row>
    <row r="92" spans="1:19" ht="13.5" customHeight="1">
      <c r="A92" s="72">
        <v>8</v>
      </c>
      <c r="B92" s="106"/>
      <c r="C92" s="106"/>
      <c r="D92" s="106"/>
      <c r="E92" s="85"/>
      <c r="F92" s="103"/>
      <c r="G92" s="103"/>
      <c r="H92" s="103"/>
      <c r="I92" s="103"/>
      <c r="J92" s="103"/>
      <c r="K92" s="103"/>
      <c r="L92" s="103"/>
      <c r="M92" s="104"/>
      <c r="N92" s="86"/>
      <c r="O92" s="87"/>
      <c r="P92" s="46"/>
      <c r="Q92" s="105">
        <f t="shared" si="4"/>
        <v>0</v>
      </c>
      <c r="R92" s="105"/>
      <c r="S92" s="23"/>
    </row>
    <row r="93" spans="1:19" ht="13.5" customHeight="1">
      <c r="A93" s="72">
        <v>9</v>
      </c>
      <c r="B93" s="76"/>
      <c r="C93" s="76"/>
      <c r="D93" s="76"/>
      <c r="E93" s="85"/>
      <c r="F93" s="152"/>
      <c r="G93" s="152"/>
      <c r="H93" s="152"/>
      <c r="I93" s="152"/>
      <c r="J93" s="152"/>
      <c r="K93" s="152"/>
      <c r="L93" s="152"/>
      <c r="M93" s="153"/>
      <c r="N93" s="86"/>
      <c r="O93" s="87"/>
      <c r="P93" s="46"/>
      <c r="Q93" s="105">
        <f t="shared" si="4"/>
        <v>0</v>
      </c>
      <c r="R93" s="105"/>
      <c r="S93" s="23"/>
    </row>
    <row r="94" spans="1:19" ht="13.5" customHeight="1">
      <c r="A94" s="72">
        <v>10</v>
      </c>
      <c r="B94" s="106"/>
      <c r="C94" s="106"/>
      <c r="D94" s="107"/>
      <c r="E94" s="85"/>
      <c r="F94" s="152"/>
      <c r="G94" s="152"/>
      <c r="H94" s="152"/>
      <c r="I94" s="152"/>
      <c r="J94" s="152"/>
      <c r="K94" s="152"/>
      <c r="L94" s="152"/>
      <c r="M94" s="153"/>
      <c r="N94" s="86"/>
      <c r="O94" s="87"/>
      <c r="P94" s="46"/>
      <c r="Q94" s="105">
        <f t="shared" si="4"/>
        <v>0</v>
      </c>
      <c r="R94" s="105"/>
      <c r="S94" s="23"/>
    </row>
    <row r="95" spans="1:19" ht="6" customHeight="1">
      <c r="A95" s="77"/>
      <c r="B95" s="88"/>
      <c r="C95" s="88"/>
      <c r="D95" s="88"/>
      <c r="E95" s="89"/>
      <c r="F95" s="90"/>
      <c r="G95" s="108"/>
      <c r="H95" s="108"/>
      <c r="I95" s="108"/>
      <c r="J95" s="108"/>
      <c r="K95" s="108"/>
      <c r="L95" s="108"/>
      <c r="M95" s="109"/>
      <c r="N95" s="91"/>
      <c r="O95" s="92"/>
      <c r="P95" s="47"/>
      <c r="Q95" s="66"/>
      <c r="R95" s="67"/>
      <c r="S95" s="20"/>
    </row>
    <row r="96" spans="1:19" ht="6" customHeight="1">
      <c r="A96" s="68"/>
      <c r="B96" s="103"/>
      <c r="C96" s="103"/>
      <c r="D96" s="103"/>
      <c r="E96" s="85"/>
      <c r="F96" s="69"/>
      <c r="G96" s="103"/>
      <c r="H96" s="103"/>
      <c r="I96" s="103"/>
      <c r="J96" s="103"/>
      <c r="K96" s="103"/>
      <c r="L96" s="103"/>
      <c r="M96" s="104"/>
      <c r="N96" s="86"/>
      <c r="O96" s="87"/>
      <c r="P96" s="46"/>
      <c r="Q96" s="64"/>
      <c r="R96" s="65"/>
      <c r="S96" s="23"/>
    </row>
    <row r="97" spans="1:19" ht="13.5" customHeight="1">
      <c r="A97" s="68"/>
      <c r="B97" s="103"/>
      <c r="C97" s="103"/>
      <c r="D97" s="103"/>
      <c r="E97" s="110"/>
      <c r="F97" s="111"/>
      <c r="G97" s="111"/>
      <c r="H97" s="111"/>
      <c r="I97" s="111"/>
      <c r="J97" s="111"/>
      <c r="K97" s="111"/>
      <c r="L97" s="111"/>
      <c r="M97" s="112"/>
      <c r="N97" s="86"/>
      <c r="O97" s="87"/>
      <c r="P97" s="46"/>
      <c r="Q97" s="64"/>
      <c r="R97" s="65"/>
      <c r="S97" s="23"/>
    </row>
    <row r="98" spans="1:19" ht="13.5" customHeight="1">
      <c r="A98" s="72">
        <v>1</v>
      </c>
      <c r="B98" s="106"/>
      <c r="C98" s="106"/>
      <c r="D98" s="106"/>
      <c r="E98" s="85"/>
      <c r="F98" s="103"/>
      <c r="G98" s="103"/>
      <c r="H98" s="103"/>
      <c r="I98" s="103"/>
      <c r="J98" s="103"/>
      <c r="K98" s="103"/>
      <c r="L98" s="103"/>
      <c r="M98" s="104"/>
      <c r="N98" s="86"/>
      <c r="O98" s="87"/>
      <c r="P98" s="46"/>
      <c r="Q98" s="105">
        <f>N98*O98</f>
        <v>0</v>
      </c>
      <c r="R98" s="105"/>
      <c r="S98" s="23"/>
    </row>
    <row r="99" spans="1:19" ht="13.5" customHeight="1">
      <c r="A99" s="72">
        <v>2</v>
      </c>
      <c r="B99" s="106"/>
      <c r="C99" s="106"/>
      <c r="D99" s="106"/>
      <c r="E99" s="85"/>
      <c r="F99" s="103"/>
      <c r="G99" s="103"/>
      <c r="H99" s="103"/>
      <c r="I99" s="103"/>
      <c r="J99" s="103"/>
      <c r="K99" s="103"/>
      <c r="L99" s="103"/>
      <c r="M99" s="104"/>
      <c r="N99" s="86"/>
      <c r="O99" s="87"/>
      <c r="P99" s="46"/>
      <c r="Q99" s="105">
        <f t="shared" ref="Q99:Q107" si="5">N99*O99</f>
        <v>0</v>
      </c>
      <c r="R99" s="105"/>
      <c r="S99" s="23"/>
    </row>
    <row r="100" spans="1:19" ht="13.5" customHeight="1">
      <c r="A100" s="72">
        <v>3</v>
      </c>
      <c r="B100" s="106"/>
      <c r="C100" s="106"/>
      <c r="D100" s="106"/>
      <c r="E100" s="85"/>
      <c r="F100" s="103"/>
      <c r="G100" s="103"/>
      <c r="H100" s="103"/>
      <c r="I100" s="103"/>
      <c r="J100" s="103"/>
      <c r="K100" s="103"/>
      <c r="L100" s="103"/>
      <c r="M100" s="104"/>
      <c r="N100" s="86"/>
      <c r="O100" s="87"/>
      <c r="P100" s="46"/>
      <c r="Q100" s="105">
        <f t="shared" si="5"/>
        <v>0</v>
      </c>
      <c r="R100" s="105"/>
      <c r="S100" s="23"/>
    </row>
    <row r="101" spans="1:19" ht="13.5" customHeight="1">
      <c r="A101" s="72">
        <v>4</v>
      </c>
      <c r="B101" s="106"/>
      <c r="C101" s="106"/>
      <c r="D101" s="106"/>
      <c r="E101" s="85"/>
      <c r="F101" s="103"/>
      <c r="G101" s="103"/>
      <c r="H101" s="103"/>
      <c r="I101" s="103"/>
      <c r="J101" s="103"/>
      <c r="K101" s="103"/>
      <c r="L101" s="103"/>
      <c r="M101" s="104"/>
      <c r="N101" s="86"/>
      <c r="O101" s="87"/>
      <c r="P101" s="46"/>
      <c r="Q101" s="105">
        <f t="shared" si="5"/>
        <v>0</v>
      </c>
      <c r="R101" s="105"/>
      <c r="S101" s="23"/>
    </row>
    <row r="102" spans="1:19" ht="13.5" customHeight="1">
      <c r="A102" s="72">
        <v>5</v>
      </c>
      <c r="B102" s="106"/>
      <c r="C102" s="106"/>
      <c r="D102" s="106"/>
      <c r="E102" s="85"/>
      <c r="F102" s="103"/>
      <c r="G102" s="103"/>
      <c r="H102" s="103"/>
      <c r="I102" s="103"/>
      <c r="J102" s="103"/>
      <c r="K102" s="103"/>
      <c r="L102" s="103"/>
      <c r="M102" s="104"/>
      <c r="N102" s="86"/>
      <c r="O102" s="87"/>
      <c r="P102" s="46"/>
      <c r="Q102" s="105">
        <f t="shared" si="5"/>
        <v>0</v>
      </c>
      <c r="R102" s="105"/>
      <c r="S102" s="23"/>
    </row>
    <row r="103" spans="1:19" ht="13.5" customHeight="1">
      <c r="A103" s="72">
        <v>6</v>
      </c>
      <c r="B103" s="106"/>
      <c r="C103" s="106"/>
      <c r="D103" s="106"/>
      <c r="E103" s="85"/>
      <c r="F103" s="103"/>
      <c r="G103" s="103"/>
      <c r="H103" s="103"/>
      <c r="I103" s="103"/>
      <c r="J103" s="103"/>
      <c r="K103" s="103"/>
      <c r="L103" s="103"/>
      <c r="M103" s="104"/>
      <c r="N103" s="86"/>
      <c r="O103" s="87"/>
      <c r="P103" s="46"/>
      <c r="Q103" s="105">
        <f t="shared" si="5"/>
        <v>0</v>
      </c>
      <c r="R103" s="105"/>
      <c r="S103" s="23"/>
    </row>
    <row r="104" spans="1:19" ht="13.5" customHeight="1">
      <c r="A104" s="72">
        <v>7</v>
      </c>
      <c r="B104" s="106"/>
      <c r="C104" s="106"/>
      <c r="D104" s="106"/>
      <c r="E104" s="85"/>
      <c r="F104" s="103"/>
      <c r="G104" s="103"/>
      <c r="H104" s="103"/>
      <c r="I104" s="103"/>
      <c r="J104" s="103"/>
      <c r="K104" s="103"/>
      <c r="L104" s="103"/>
      <c r="M104" s="104"/>
      <c r="N104" s="86"/>
      <c r="O104" s="87"/>
      <c r="P104" s="46"/>
      <c r="Q104" s="105">
        <f t="shared" si="5"/>
        <v>0</v>
      </c>
      <c r="R104" s="105"/>
      <c r="S104" s="23"/>
    </row>
    <row r="105" spans="1:19" ht="13.5" customHeight="1">
      <c r="A105" s="72">
        <v>8</v>
      </c>
      <c r="B105" s="106"/>
      <c r="C105" s="106"/>
      <c r="D105" s="106"/>
      <c r="E105" s="85"/>
      <c r="F105" s="103"/>
      <c r="G105" s="103"/>
      <c r="H105" s="103"/>
      <c r="I105" s="103"/>
      <c r="J105" s="103"/>
      <c r="K105" s="103"/>
      <c r="L105" s="103"/>
      <c r="M105" s="104"/>
      <c r="N105" s="86"/>
      <c r="O105" s="87"/>
      <c r="P105" s="46"/>
      <c r="Q105" s="105">
        <f t="shared" si="5"/>
        <v>0</v>
      </c>
      <c r="R105" s="105"/>
      <c r="S105" s="23"/>
    </row>
    <row r="106" spans="1:19" ht="13.5" customHeight="1">
      <c r="A106" s="72">
        <v>9</v>
      </c>
      <c r="B106" s="76"/>
      <c r="C106" s="76"/>
      <c r="D106" s="76"/>
      <c r="E106" s="85"/>
      <c r="F106" s="152"/>
      <c r="G106" s="152"/>
      <c r="H106" s="152"/>
      <c r="I106" s="152"/>
      <c r="J106" s="152"/>
      <c r="K106" s="152"/>
      <c r="L106" s="152"/>
      <c r="M106" s="153"/>
      <c r="N106" s="86"/>
      <c r="O106" s="87"/>
      <c r="P106" s="46"/>
      <c r="Q106" s="105">
        <f t="shared" si="5"/>
        <v>0</v>
      </c>
      <c r="R106" s="105"/>
      <c r="S106" s="23"/>
    </row>
    <row r="107" spans="1:19" ht="13.5" customHeight="1">
      <c r="A107" s="72">
        <v>10</v>
      </c>
      <c r="B107" s="106"/>
      <c r="C107" s="106"/>
      <c r="D107" s="107"/>
      <c r="E107" s="85"/>
      <c r="F107" s="152"/>
      <c r="G107" s="152"/>
      <c r="H107" s="152"/>
      <c r="I107" s="152"/>
      <c r="J107" s="152"/>
      <c r="K107" s="152"/>
      <c r="L107" s="152"/>
      <c r="M107" s="153"/>
      <c r="N107" s="86"/>
      <c r="O107" s="87"/>
      <c r="P107" s="46"/>
      <c r="Q107" s="105">
        <f t="shared" si="5"/>
        <v>0</v>
      </c>
      <c r="R107" s="105"/>
      <c r="S107" s="23"/>
    </row>
    <row r="108" spans="1:19" ht="6" customHeight="1">
      <c r="A108" s="77"/>
      <c r="B108" s="88"/>
      <c r="C108" s="88"/>
      <c r="D108" s="88"/>
      <c r="E108" s="89"/>
      <c r="F108" s="90"/>
      <c r="G108" s="108"/>
      <c r="H108" s="108"/>
      <c r="I108" s="108"/>
      <c r="J108" s="108"/>
      <c r="K108" s="108"/>
      <c r="L108" s="108"/>
      <c r="M108" s="109"/>
      <c r="N108" s="91"/>
      <c r="O108" s="92"/>
      <c r="P108" s="47"/>
      <c r="Q108" s="66"/>
      <c r="R108" s="67"/>
      <c r="S108" s="20"/>
    </row>
    <row r="109" spans="1:19" ht="6" customHeight="1">
      <c r="A109" s="72"/>
      <c r="B109" s="93"/>
      <c r="C109" s="93"/>
      <c r="D109" s="93"/>
      <c r="E109" s="85"/>
      <c r="F109" s="69"/>
      <c r="G109" s="103"/>
      <c r="H109" s="103"/>
      <c r="I109" s="103"/>
      <c r="J109" s="103"/>
      <c r="K109" s="103"/>
      <c r="L109" s="103"/>
      <c r="M109" s="104"/>
      <c r="N109" s="86"/>
      <c r="O109" s="87"/>
      <c r="P109" s="46"/>
      <c r="Q109" s="64"/>
      <c r="R109" s="65"/>
      <c r="S109" s="23"/>
    </row>
    <row r="110" spans="1:19" ht="13.5" customHeight="1">
      <c r="A110" s="68"/>
      <c r="B110" s="103"/>
      <c r="C110" s="103"/>
      <c r="D110" s="103"/>
      <c r="E110" s="110"/>
      <c r="F110" s="111"/>
      <c r="G110" s="111"/>
      <c r="H110" s="111"/>
      <c r="I110" s="111"/>
      <c r="J110" s="111"/>
      <c r="K110" s="111"/>
      <c r="L110" s="111"/>
      <c r="M110" s="112"/>
      <c r="N110" s="86"/>
      <c r="O110" s="87"/>
      <c r="P110" s="46"/>
      <c r="Q110" s="64"/>
      <c r="R110" s="65"/>
      <c r="S110" s="23"/>
    </row>
    <row r="111" spans="1:19" ht="13.5" customHeight="1">
      <c r="A111" s="72">
        <v>1</v>
      </c>
      <c r="B111" s="106"/>
      <c r="C111" s="106"/>
      <c r="D111" s="106"/>
      <c r="E111" s="85"/>
      <c r="F111" s="103"/>
      <c r="G111" s="103"/>
      <c r="H111" s="103"/>
      <c r="I111" s="103"/>
      <c r="J111" s="103"/>
      <c r="K111" s="103"/>
      <c r="L111" s="103"/>
      <c r="M111" s="104"/>
      <c r="N111" s="86"/>
      <c r="O111" s="87"/>
      <c r="P111" s="46"/>
      <c r="Q111" s="105">
        <f>N111*O111</f>
        <v>0</v>
      </c>
      <c r="R111" s="105"/>
      <c r="S111" s="23"/>
    </row>
    <row r="112" spans="1:19" ht="13.5" customHeight="1">
      <c r="A112" s="72">
        <v>2</v>
      </c>
      <c r="B112" s="106"/>
      <c r="C112" s="106"/>
      <c r="D112" s="106"/>
      <c r="E112" s="85"/>
      <c r="F112" s="103"/>
      <c r="G112" s="103"/>
      <c r="H112" s="103"/>
      <c r="I112" s="103"/>
      <c r="J112" s="103"/>
      <c r="K112" s="103"/>
      <c r="L112" s="103"/>
      <c r="M112" s="104"/>
      <c r="N112" s="86"/>
      <c r="O112" s="87"/>
      <c r="P112" s="46"/>
      <c r="Q112" s="105">
        <f t="shared" ref="Q112:Q120" si="6">N112*O112</f>
        <v>0</v>
      </c>
      <c r="R112" s="105"/>
      <c r="S112" s="23"/>
    </row>
    <row r="113" spans="1:19" ht="13.5" customHeight="1">
      <c r="A113" s="72">
        <v>3</v>
      </c>
      <c r="B113" s="106"/>
      <c r="C113" s="106"/>
      <c r="D113" s="106"/>
      <c r="E113" s="85"/>
      <c r="F113" s="103"/>
      <c r="G113" s="103"/>
      <c r="H113" s="103"/>
      <c r="I113" s="103"/>
      <c r="J113" s="103"/>
      <c r="K113" s="103"/>
      <c r="L113" s="103"/>
      <c r="M113" s="104"/>
      <c r="N113" s="86"/>
      <c r="O113" s="87"/>
      <c r="P113" s="46"/>
      <c r="Q113" s="105">
        <f t="shared" si="6"/>
        <v>0</v>
      </c>
      <c r="R113" s="105"/>
      <c r="S113" s="23"/>
    </row>
    <row r="114" spans="1:19" ht="13.5" customHeight="1">
      <c r="A114" s="72">
        <v>4</v>
      </c>
      <c r="B114" s="106"/>
      <c r="C114" s="106"/>
      <c r="D114" s="106"/>
      <c r="E114" s="85"/>
      <c r="F114" s="103"/>
      <c r="G114" s="103"/>
      <c r="H114" s="103"/>
      <c r="I114" s="103"/>
      <c r="J114" s="103"/>
      <c r="K114" s="103"/>
      <c r="L114" s="103"/>
      <c r="M114" s="104"/>
      <c r="N114" s="86"/>
      <c r="O114" s="87"/>
      <c r="P114" s="46"/>
      <c r="Q114" s="105">
        <f t="shared" si="6"/>
        <v>0</v>
      </c>
      <c r="R114" s="105"/>
      <c r="S114" s="23"/>
    </row>
    <row r="115" spans="1:19" ht="13.5" customHeight="1">
      <c r="A115" s="72">
        <v>5</v>
      </c>
      <c r="B115" s="106"/>
      <c r="C115" s="106"/>
      <c r="D115" s="106"/>
      <c r="E115" s="85"/>
      <c r="F115" s="103"/>
      <c r="G115" s="103"/>
      <c r="H115" s="103"/>
      <c r="I115" s="103"/>
      <c r="J115" s="103"/>
      <c r="K115" s="103"/>
      <c r="L115" s="103"/>
      <c r="M115" s="104"/>
      <c r="N115" s="86"/>
      <c r="O115" s="87"/>
      <c r="P115" s="46"/>
      <c r="Q115" s="105">
        <f t="shared" si="6"/>
        <v>0</v>
      </c>
      <c r="R115" s="105"/>
      <c r="S115" s="23"/>
    </row>
    <row r="116" spans="1:19" ht="13.5" customHeight="1">
      <c r="A116" s="72">
        <v>6</v>
      </c>
      <c r="B116" s="106"/>
      <c r="C116" s="106"/>
      <c r="D116" s="106"/>
      <c r="E116" s="85"/>
      <c r="F116" s="103"/>
      <c r="G116" s="103"/>
      <c r="H116" s="103"/>
      <c r="I116" s="103"/>
      <c r="J116" s="103"/>
      <c r="K116" s="103"/>
      <c r="L116" s="103"/>
      <c r="M116" s="104"/>
      <c r="N116" s="86"/>
      <c r="O116" s="87"/>
      <c r="P116" s="46"/>
      <c r="Q116" s="105">
        <f t="shared" si="6"/>
        <v>0</v>
      </c>
      <c r="R116" s="105"/>
      <c r="S116" s="23"/>
    </row>
    <row r="117" spans="1:19" ht="13.5" customHeight="1">
      <c r="A117" s="72">
        <v>7</v>
      </c>
      <c r="B117" s="106"/>
      <c r="C117" s="106"/>
      <c r="D117" s="106"/>
      <c r="E117" s="85"/>
      <c r="F117" s="103"/>
      <c r="G117" s="103"/>
      <c r="H117" s="103"/>
      <c r="I117" s="103"/>
      <c r="J117" s="103"/>
      <c r="K117" s="103"/>
      <c r="L117" s="103"/>
      <c r="M117" s="104"/>
      <c r="N117" s="86"/>
      <c r="O117" s="87"/>
      <c r="P117" s="46"/>
      <c r="Q117" s="105">
        <f t="shared" si="6"/>
        <v>0</v>
      </c>
      <c r="R117" s="105"/>
      <c r="S117" s="23"/>
    </row>
    <row r="118" spans="1:19" ht="13.5" customHeight="1">
      <c r="A118" s="72">
        <v>8</v>
      </c>
      <c r="B118" s="106"/>
      <c r="C118" s="106"/>
      <c r="D118" s="106"/>
      <c r="E118" s="85"/>
      <c r="F118" s="103"/>
      <c r="G118" s="103"/>
      <c r="H118" s="103"/>
      <c r="I118" s="103"/>
      <c r="J118" s="103"/>
      <c r="K118" s="103"/>
      <c r="L118" s="103"/>
      <c r="M118" s="104"/>
      <c r="N118" s="86"/>
      <c r="O118" s="87"/>
      <c r="P118" s="46"/>
      <c r="Q118" s="105">
        <f t="shared" si="6"/>
        <v>0</v>
      </c>
      <c r="R118" s="105"/>
      <c r="S118" s="23"/>
    </row>
    <row r="119" spans="1:19" ht="13.5" customHeight="1">
      <c r="A119" s="72">
        <v>9</v>
      </c>
      <c r="B119" s="76"/>
      <c r="C119" s="76"/>
      <c r="D119" s="76"/>
      <c r="E119" s="85"/>
      <c r="F119" s="103"/>
      <c r="G119" s="103"/>
      <c r="H119" s="103"/>
      <c r="I119" s="103"/>
      <c r="J119" s="103"/>
      <c r="K119" s="103"/>
      <c r="L119" s="103"/>
      <c r="M119" s="104"/>
      <c r="N119" s="86"/>
      <c r="O119" s="87"/>
      <c r="P119" s="46"/>
      <c r="Q119" s="105">
        <f t="shared" si="6"/>
        <v>0</v>
      </c>
      <c r="R119" s="105"/>
      <c r="S119" s="23"/>
    </row>
    <row r="120" spans="1:19" ht="13.5" customHeight="1">
      <c r="A120" s="72">
        <v>10</v>
      </c>
      <c r="B120" s="106"/>
      <c r="C120" s="106"/>
      <c r="D120" s="107"/>
      <c r="E120" s="85"/>
      <c r="F120" s="103"/>
      <c r="G120" s="103"/>
      <c r="H120" s="103"/>
      <c r="I120" s="103"/>
      <c r="J120" s="103"/>
      <c r="K120" s="103"/>
      <c r="L120" s="103"/>
      <c r="M120" s="104"/>
      <c r="N120" s="86"/>
      <c r="O120" s="87"/>
      <c r="P120" s="46"/>
      <c r="Q120" s="105">
        <f t="shared" si="6"/>
        <v>0</v>
      </c>
      <c r="R120" s="105"/>
      <c r="S120" s="23"/>
    </row>
    <row r="121" spans="1:19" ht="6" customHeight="1">
      <c r="A121" s="94"/>
      <c r="B121" s="108"/>
      <c r="C121" s="108"/>
      <c r="D121" s="108"/>
      <c r="E121" s="89"/>
      <c r="F121" s="90"/>
      <c r="G121" s="108"/>
      <c r="H121" s="108"/>
      <c r="I121" s="108"/>
      <c r="J121" s="108"/>
      <c r="K121" s="108"/>
      <c r="L121" s="108"/>
      <c r="M121" s="109"/>
      <c r="N121" s="91"/>
      <c r="O121" s="92"/>
      <c r="P121" s="47"/>
      <c r="Q121" s="66"/>
      <c r="R121" s="67"/>
      <c r="S121" s="20"/>
    </row>
    <row r="122" spans="1:19" ht="6" customHeight="1">
      <c r="A122" s="68"/>
      <c r="B122" s="152"/>
      <c r="C122" s="152"/>
      <c r="D122" s="152"/>
      <c r="E122" s="154"/>
      <c r="F122" s="155"/>
      <c r="G122" s="155"/>
      <c r="H122" s="155"/>
      <c r="I122" s="155"/>
      <c r="J122" s="155"/>
      <c r="K122" s="155"/>
      <c r="L122" s="155"/>
      <c r="M122" s="156"/>
      <c r="N122" s="95"/>
      <c r="O122" s="71"/>
      <c r="P122" s="44"/>
      <c r="Q122" s="61"/>
      <c r="R122" s="62"/>
      <c r="S122" s="23"/>
    </row>
    <row r="123" spans="1:19" ht="13.5" customHeight="1">
      <c r="A123" s="68"/>
      <c r="B123" s="69"/>
      <c r="C123" s="69"/>
      <c r="D123" s="69"/>
      <c r="E123" s="110"/>
      <c r="F123" s="111"/>
      <c r="G123" s="111"/>
      <c r="H123" s="111"/>
      <c r="I123" s="111"/>
      <c r="J123" s="111"/>
      <c r="K123" s="111"/>
      <c r="L123" s="111"/>
      <c r="M123" s="112"/>
      <c r="N123" s="70"/>
      <c r="O123" s="71"/>
      <c r="P123" s="44"/>
      <c r="Q123" s="61"/>
      <c r="R123" s="62"/>
      <c r="S123" s="23"/>
    </row>
    <row r="124" spans="1:19" ht="13.5" customHeight="1">
      <c r="A124" s="72">
        <v>1</v>
      </c>
      <c r="B124" s="106"/>
      <c r="C124" s="106"/>
      <c r="D124" s="106"/>
      <c r="E124" s="73"/>
      <c r="F124" s="103"/>
      <c r="G124" s="103"/>
      <c r="H124" s="103"/>
      <c r="I124" s="103"/>
      <c r="J124" s="103"/>
      <c r="K124" s="103"/>
      <c r="L124" s="103"/>
      <c r="M124" s="104"/>
      <c r="N124" s="74"/>
      <c r="O124" s="75"/>
      <c r="P124" s="45"/>
      <c r="Q124" s="105">
        <f>N124*O124</f>
        <v>0</v>
      </c>
      <c r="R124" s="105"/>
      <c r="S124" s="23"/>
    </row>
    <row r="125" spans="1:19" ht="13.5" customHeight="1">
      <c r="A125" s="72">
        <v>2</v>
      </c>
      <c r="B125" s="106"/>
      <c r="C125" s="106"/>
      <c r="D125" s="106"/>
      <c r="E125" s="73"/>
      <c r="F125" s="103"/>
      <c r="G125" s="103"/>
      <c r="H125" s="103"/>
      <c r="I125" s="103"/>
      <c r="J125" s="103"/>
      <c r="K125" s="103"/>
      <c r="L125" s="103"/>
      <c r="M125" s="104"/>
      <c r="N125" s="74"/>
      <c r="O125" s="75"/>
      <c r="P125" s="45"/>
      <c r="Q125" s="105">
        <f t="shared" ref="Q125:Q133" si="7">N125*O125</f>
        <v>0</v>
      </c>
      <c r="R125" s="105"/>
      <c r="S125" s="23"/>
    </row>
    <row r="126" spans="1:19" ht="13.5" customHeight="1">
      <c r="A126" s="72">
        <v>3</v>
      </c>
      <c r="B126" s="106"/>
      <c r="C126" s="106"/>
      <c r="D126" s="106"/>
      <c r="E126" s="73"/>
      <c r="F126" s="103"/>
      <c r="G126" s="103"/>
      <c r="H126" s="103"/>
      <c r="I126" s="103"/>
      <c r="J126" s="103"/>
      <c r="K126" s="103"/>
      <c r="L126" s="103"/>
      <c r="M126" s="104"/>
      <c r="N126" s="74"/>
      <c r="O126" s="75"/>
      <c r="P126" s="45"/>
      <c r="Q126" s="105">
        <f t="shared" si="7"/>
        <v>0</v>
      </c>
      <c r="R126" s="105"/>
      <c r="S126" s="23"/>
    </row>
    <row r="127" spans="1:19" ht="13.5" customHeight="1">
      <c r="A127" s="72">
        <v>4</v>
      </c>
      <c r="B127" s="106"/>
      <c r="C127" s="106"/>
      <c r="D127" s="106"/>
      <c r="E127" s="73"/>
      <c r="F127" s="103"/>
      <c r="G127" s="103"/>
      <c r="H127" s="103"/>
      <c r="I127" s="103"/>
      <c r="J127" s="103"/>
      <c r="K127" s="103"/>
      <c r="L127" s="103"/>
      <c r="M127" s="104"/>
      <c r="N127" s="74"/>
      <c r="O127" s="75"/>
      <c r="P127" s="45"/>
      <c r="Q127" s="105">
        <f t="shared" si="7"/>
        <v>0</v>
      </c>
      <c r="R127" s="105"/>
      <c r="S127" s="23"/>
    </row>
    <row r="128" spans="1:19" ht="13.5" customHeight="1">
      <c r="A128" s="72">
        <v>5</v>
      </c>
      <c r="B128" s="106"/>
      <c r="C128" s="106"/>
      <c r="D128" s="106"/>
      <c r="E128" s="73"/>
      <c r="F128" s="103"/>
      <c r="G128" s="103"/>
      <c r="H128" s="103"/>
      <c r="I128" s="103"/>
      <c r="J128" s="103"/>
      <c r="K128" s="103"/>
      <c r="L128" s="103"/>
      <c r="M128" s="104"/>
      <c r="N128" s="74"/>
      <c r="O128" s="75"/>
      <c r="P128" s="45"/>
      <c r="Q128" s="105">
        <f t="shared" si="7"/>
        <v>0</v>
      </c>
      <c r="R128" s="105"/>
      <c r="S128" s="23"/>
    </row>
    <row r="129" spans="1:19" ht="13.5" customHeight="1">
      <c r="A129" s="72">
        <v>6</v>
      </c>
      <c r="B129" s="106"/>
      <c r="C129" s="106"/>
      <c r="D129" s="106"/>
      <c r="E129" s="73"/>
      <c r="F129" s="103"/>
      <c r="G129" s="103"/>
      <c r="H129" s="103"/>
      <c r="I129" s="103"/>
      <c r="J129" s="103"/>
      <c r="K129" s="103"/>
      <c r="L129" s="103"/>
      <c r="M129" s="104"/>
      <c r="N129" s="74"/>
      <c r="O129" s="75"/>
      <c r="P129" s="45"/>
      <c r="Q129" s="105">
        <f t="shared" si="7"/>
        <v>0</v>
      </c>
      <c r="R129" s="105"/>
      <c r="S129" s="23"/>
    </row>
    <row r="130" spans="1:19" ht="13.5" customHeight="1">
      <c r="A130" s="72">
        <v>7</v>
      </c>
      <c r="B130" s="106"/>
      <c r="C130" s="106"/>
      <c r="D130" s="106"/>
      <c r="E130" s="73"/>
      <c r="F130" s="103"/>
      <c r="G130" s="103"/>
      <c r="H130" s="103"/>
      <c r="I130" s="103"/>
      <c r="J130" s="103"/>
      <c r="K130" s="103"/>
      <c r="L130" s="103"/>
      <c r="M130" s="104"/>
      <c r="N130" s="74"/>
      <c r="O130" s="75"/>
      <c r="P130" s="45"/>
      <c r="Q130" s="105">
        <f t="shared" si="7"/>
        <v>0</v>
      </c>
      <c r="R130" s="105"/>
      <c r="S130" s="23"/>
    </row>
    <row r="131" spans="1:19" ht="13.5" customHeight="1">
      <c r="A131" s="72">
        <v>8</v>
      </c>
      <c r="B131" s="106"/>
      <c r="C131" s="106"/>
      <c r="D131" s="106"/>
      <c r="E131" s="73"/>
      <c r="F131" s="103"/>
      <c r="G131" s="103"/>
      <c r="H131" s="103"/>
      <c r="I131" s="103"/>
      <c r="J131" s="103"/>
      <c r="K131" s="103"/>
      <c r="L131" s="103"/>
      <c r="M131" s="104"/>
      <c r="N131" s="74"/>
      <c r="O131" s="75"/>
      <c r="P131" s="45"/>
      <c r="Q131" s="105">
        <f t="shared" si="7"/>
        <v>0</v>
      </c>
      <c r="R131" s="105"/>
      <c r="S131" s="23"/>
    </row>
    <row r="132" spans="1:19" ht="13.5" customHeight="1">
      <c r="A132" s="72">
        <v>9</v>
      </c>
      <c r="B132" s="76"/>
      <c r="C132" s="76"/>
      <c r="D132" s="76"/>
      <c r="E132" s="73"/>
      <c r="F132" s="103"/>
      <c r="G132" s="103"/>
      <c r="H132" s="103"/>
      <c r="I132" s="103"/>
      <c r="J132" s="103"/>
      <c r="K132" s="103"/>
      <c r="L132" s="103"/>
      <c r="M132" s="104"/>
      <c r="N132" s="74"/>
      <c r="O132" s="75"/>
      <c r="P132" s="45"/>
      <c r="Q132" s="105">
        <f t="shared" si="7"/>
        <v>0</v>
      </c>
      <c r="R132" s="105"/>
      <c r="S132" s="23"/>
    </row>
    <row r="133" spans="1:19" ht="13.5" customHeight="1">
      <c r="A133" s="72">
        <v>10</v>
      </c>
      <c r="B133" s="106"/>
      <c r="C133" s="106"/>
      <c r="D133" s="107"/>
      <c r="E133" s="73"/>
      <c r="F133" s="103"/>
      <c r="G133" s="103"/>
      <c r="H133" s="103"/>
      <c r="I133" s="103"/>
      <c r="J133" s="103"/>
      <c r="K133" s="103"/>
      <c r="L133" s="103"/>
      <c r="M133" s="104"/>
      <c r="N133" s="74"/>
      <c r="O133" s="75"/>
      <c r="P133" s="45"/>
      <c r="Q133" s="105">
        <f t="shared" si="7"/>
        <v>0</v>
      </c>
      <c r="R133" s="105"/>
      <c r="S133" s="23"/>
    </row>
    <row r="134" spans="1:19" ht="6" customHeight="1">
      <c r="A134" s="77"/>
      <c r="B134" s="81"/>
      <c r="C134" s="81"/>
      <c r="D134" s="81"/>
      <c r="E134" s="79"/>
      <c r="F134" s="80"/>
      <c r="G134" s="81"/>
      <c r="H134" s="81"/>
      <c r="I134" s="81"/>
      <c r="J134" s="81"/>
      <c r="K134" s="81"/>
      <c r="L134" s="81"/>
      <c r="M134" s="82"/>
      <c r="N134" s="83"/>
      <c r="O134" s="84"/>
      <c r="P134" s="48"/>
      <c r="Q134" s="63"/>
      <c r="R134" s="63"/>
      <c r="S134" s="20"/>
    </row>
    <row r="135" spans="1:19" ht="6" customHeight="1">
      <c r="A135" s="72"/>
      <c r="B135" s="93"/>
      <c r="C135" s="93"/>
      <c r="D135" s="93"/>
      <c r="E135" s="85"/>
      <c r="F135" s="69"/>
      <c r="G135" s="103"/>
      <c r="H135" s="103"/>
      <c r="I135" s="103"/>
      <c r="J135" s="103"/>
      <c r="K135" s="103"/>
      <c r="L135" s="103"/>
      <c r="M135" s="104"/>
      <c r="N135" s="86"/>
      <c r="O135" s="87"/>
      <c r="P135" s="46"/>
      <c r="Q135" s="64"/>
      <c r="R135" s="65"/>
      <c r="S135" s="23"/>
    </row>
    <row r="136" spans="1:19" ht="13.5" customHeight="1">
      <c r="A136" s="68"/>
      <c r="B136" s="103"/>
      <c r="C136" s="103"/>
      <c r="D136" s="103"/>
      <c r="E136" s="110"/>
      <c r="F136" s="111"/>
      <c r="G136" s="111"/>
      <c r="H136" s="111"/>
      <c r="I136" s="111"/>
      <c r="J136" s="111"/>
      <c r="K136" s="111"/>
      <c r="L136" s="111"/>
      <c r="M136" s="112"/>
      <c r="N136" s="86"/>
      <c r="O136" s="87"/>
      <c r="P136" s="46"/>
      <c r="Q136" s="64"/>
      <c r="R136" s="65"/>
      <c r="S136" s="23"/>
    </row>
    <row r="137" spans="1:19" ht="13.5" customHeight="1">
      <c r="A137" s="72">
        <v>1</v>
      </c>
      <c r="B137" s="106"/>
      <c r="C137" s="106"/>
      <c r="D137" s="106"/>
      <c r="E137" s="85"/>
      <c r="F137" s="103"/>
      <c r="G137" s="103"/>
      <c r="H137" s="103"/>
      <c r="I137" s="103"/>
      <c r="J137" s="103"/>
      <c r="K137" s="103"/>
      <c r="L137" s="103"/>
      <c r="M137" s="104"/>
      <c r="N137" s="86"/>
      <c r="O137" s="87"/>
      <c r="P137" s="46"/>
      <c r="Q137" s="105">
        <f>N137*O137</f>
        <v>0</v>
      </c>
      <c r="R137" s="105"/>
      <c r="S137" s="23"/>
    </row>
    <row r="138" spans="1:19" ht="13.5" customHeight="1">
      <c r="A138" s="72">
        <v>2</v>
      </c>
      <c r="B138" s="106"/>
      <c r="C138" s="106"/>
      <c r="D138" s="106"/>
      <c r="E138" s="85"/>
      <c r="F138" s="103"/>
      <c r="G138" s="103"/>
      <c r="H138" s="103"/>
      <c r="I138" s="103"/>
      <c r="J138" s="103"/>
      <c r="K138" s="103"/>
      <c r="L138" s="103"/>
      <c r="M138" s="104"/>
      <c r="N138" s="86"/>
      <c r="O138" s="87"/>
      <c r="P138" s="46"/>
      <c r="Q138" s="105">
        <f t="shared" ref="Q138:Q146" si="8">N138*O138</f>
        <v>0</v>
      </c>
      <c r="R138" s="105"/>
      <c r="S138" s="23"/>
    </row>
    <row r="139" spans="1:19" ht="13.5" customHeight="1">
      <c r="A139" s="72">
        <v>3</v>
      </c>
      <c r="B139" s="106"/>
      <c r="C139" s="106"/>
      <c r="D139" s="106"/>
      <c r="E139" s="85"/>
      <c r="F139" s="103"/>
      <c r="G139" s="103"/>
      <c r="H139" s="103"/>
      <c r="I139" s="103"/>
      <c r="J139" s="103"/>
      <c r="K139" s="103"/>
      <c r="L139" s="103"/>
      <c r="M139" s="104"/>
      <c r="N139" s="86"/>
      <c r="O139" s="87"/>
      <c r="P139" s="46"/>
      <c r="Q139" s="105">
        <f t="shared" si="8"/>
        <v>0</v>
      </c>
      <c r="R139" s="105"/>
      <c r="S139" s="23"/>
    </row>
    <row r="140" spans="1:19" ht="13.5" customHeight="1">
      <c r="A140" s="72">
        <v>4</v>
      </c>
      <c r="B140" s="106"/>
      <c r="C140" s="106"/>
      <c r="D140" s="106"/>
      <c r="E140" s="85"/>
      <c r="F140" s="103"/>
      <c r="G140" s="103"/>
      <c r="H140" s="103"/>
      <c r="I140" s="103"/>
      <c r="J140" s="103"/>
      <c r="K140" s="103"/>
      <c r="L140" s="103"/>
      <c r="M140" s="104"/>
      <c r="N140" s="86"/>
      <c r="O140" s="87"/>
      <c r="P140" s="46"/>
      <c r="Q140" s="105">
        <f t="shared" si="8"/>
        <v>0</v>
      </c>
      <c r="R140" s="105"/>
      <c r="S140" s="23"/>
    </row>
    <row r="141" spans="1:19" ht="13.5" customHeight="1">
      <c r="A141" s="72">
        <v>5</v>
      </c>
      <c r="B141" s="106"/>
      <c r="C141" s="106"/>
      <c r="D141" s="106"/>
      <c r="E141" s="85"/>
      <c r="F141" s="103"/>
      <c r="G141" s="103"/>
      <c r="H141" s="103"/>
      <c r="I141" s="103"/>
      <c r="J141" s="103"/>
      <c r="K141" s="103"/>
      <c r="L141" s="103"/>
      <c r="M141" s="104"/>
      <c r="N141" s="86"/>
      <c r="O141" s="87"/>
      <c r="P141" s="46"/>
      <c r="Q141" s="105">
        <f t="shared" si="8"/>
        <v>0</v>
      </c>
      <c r="R141" s="105"/>
      <c r="S141" s="23"/>
    </row>
    <row r="142" spans="1:19" ht="13.5" customHeight="1">
      <c r="A142" s="72">
        <v>6</v>
      </c>
      <c r="B142" s="106"/>
      <c r="C142" s="106"/>
      <c r="D142" s="106"/>
      <c r="E142" s="85"/>
      <c r="F142" s="103"/>
      <c r="G142" s="103"/>
      <c r="H142" s="103"/>
      <c r="I142" s="103"/>
      <c r="J142" s="103"/>
      <c r="K142" s="103"/>
      <c r="L142" s="103"/>
      <c r="M142" s="104"/>
      <c r="N142" s="86"/>
      <c r="O142" s="87"/>
      <c r="P142" s="46"/>
      <c r="Q142" s="105">
        <f t="shared" si="8"/>
        <v>0</v>
      </c>
      <c r="R142" s="105"/>
      <c r="S142" s="23"/>
    </row>
    <row r="143" spans="1:19" ht="13.5" customHeight="1">
      <c r="A143" s="72">
        <v>7</v>
      </c>
      <c r="B143" s="106"/>
      <c r="C143" s="106"/>
      <c r="D143" s="106"/>
      <c r="E143" s="85"/>
      <c r="F143" s="103"/>
      <c r="G143" s="103"/>
      <c r="H143" s="103"/>
      <c r="I143" s="103"/>
      <c r="J143" s="103"/>
      <c r="K143" s="103"/>
      <c r="L143" s="103"/>
      <c r="M143" s="104"/>
      <c r="N143" s="86"/>
      <c r="O143" s="87"/>
      <c r="P143" s="46"/>
      <c r="Q143" s="105">
        <f t="shared" si="8"/>
        <v>0</v>
      </c>
      <c r="R143" s="105"/>
      <c r="S143" s="23"/>
    </row>
    <row r="144" spans="1:19" ht="13.5" customHeight="1">
      <c r="A144" s="72">
        <v>8</v>
      </c>
      <c r="B144" s="106"/>
      <c r="C144" s="106"/>
      <c r="D144" s="106"/>
      <c r="E144" s="85"/>
      <c r="F144" s="103"/>
      <c r="G144" s="103"/>
      <c r="H144" s="103"/>
      <c r="I144" s="103"/>
      <c r="J144" s="103"/>
      <c r="K144" s="103"/>
      <c r="L144" s="103"/>
      <c r="M144" s="104"/>
      <c r="N144" s="86"/>
      <c r="O144" s="87"/>
      <c r="P144" s="46"/>
      <c r="Q144" s="105">
        <f t="shared" si="8"/>
        <v>0</v>
      </c>
      <c r="R144" s="105"/>
      <c r="S144" s="23"/>
    </row>
    <row r="145" spans="1:19" ht="13.5" customHeight="1">
      <c r="A145" s="72">
        <v>9</v>
      </c>
      <c r="B145" s="76"/>
      <c r="C145" s="76"/>
      <c r="D145" s="76"/>
      <c r="E145" s="85"/>
      <c r="F145" s="103"/>
      <c r="G145" s="103"/>
      <c r="H145" s="103"/>
      <c r="I145" s="103"/>
      <c r="J145" s="103"/>
      <c r="K145" s="103"/>
      <c r="L145" s="103"/>
      <c r="M145" s="104"/>
      <c r="N145" s="86"/>
      <c r="O145" s="87"/>
      <c r="P145" s="46"/>
      <c r="Q145" s="105">
        <f t="shared" si="8"/>
        <v>0</v>
      </c>
      <c r="R145" s="105"/>
      <c r="S145" s="23"/>
    </row>
    <row r="146" spans="1:19" ht="13.5" customHeight="1">
      <c r="A146" s="72">
        <v>10</v>
      </c>
      <c r="B146" s="106"/>
      <c r="C146" s="106"/>
      <c r="D146" s="107"/>
      <c r="E146" s="85"/>
      <c r="F146" s="103"/>
      <c r="G146" s="103"/>
      <c r="H146" s="103"/>
      <c r="I146" s="103"/>
      <c r="J146" s="103"/>
      <c r="K146" s="103"/>
      <c r="L146" s="103"/>
      <c r="M146" s="104"/>
      <c r="N146" s="86"/>
      <c r="O146" s="87"/>
      <c r="P146" s="46"/>
      <c r="Q146" s="105">
        <f t="shared" si="8"/>
        <v>0</v>
      </c>
      <c r="R146" s="105"/>
      <c r="S146" s="23"/>
    </row>
    <row r="147" spans="1:19" ht="6" customHeight="1">
      <c r="A147" s="94"/>
      <c r="B147" s="108"/>
      <c r="C147" s="108"/>
      <c r="D147" s="108"/>
      <c r="E147" s="89"/>
      <c r="F147" s="90"/>
      <c r="G147" s="108"/>
      <c r="H147" s="108"/>
      <c r="I147" s="108"/>
      <c r="J147" s="108"/>
      <c r="K147" s="108"/>
      <c r="L147" s="108"/>
      <c r="M147" s="109"/>
      <c r="N147" s="91"/>
      <c r="O147" s="92"/>
      <c r="P147" s="47"/>
      <c r="Q147" s="66"/>
      <c r="R147" s="67"/>
      <c r="S147" s="20"/>
    </row>
    <row r="148" spans="1:19" ht="6" customHeight="1">
      <c r="A148" s="72"/>
      <c r="B148" s="93"/>
      <c r="C148" s="93"/>
      <c r="D148" s="93"/>
      <c r="E148" s="85"/>
      <c r="F148" s="69"/>
      <c r="G148" s="103"/>
      <c r="H148" s="103"/>
      <c r="I148" s="103"/>
      <c r="J148" s="103"/>
      <c r="K148" s="103"/>
      <c r="L148" s="103"/>
      <c r="M148" s="104"/>
      <c r="N148" s="86"/>
      <c r="O148" s="87"/>
      <c r="P148" s="46"/>
      <c r="Q148" s="64"/>
      <c r="R148" s="65"/>
      <c r="S148" s="23"/>
    </row>
    <row r="149" spans="1:19" ht="13.5" customHeight="1">
      <c r="A149" s="68"/>
      <c r="B149" s="103"/>
      <c r="C149" s="103"/>
      <c r="D149" s="103"/>
      <c r="E149" s="110"/>
      <c r="F149" s="111"/>
      <c r="G149" s="111"/>
      <c r="H149" s="111"/>
      <c r="I149" s="111"/>
      <c r="J149" s="111"/>
      <c r="K149" s="111"/>
      <c r="L149" s="111"/>
      <c r="M149" s="112"/>
      <c r="N149" s="86"/>
      <c r="O149" s="87"/>
      <c r="P149" s="46"/>
      <c r="Q149" s="64"/>
      <c r="R149" s="65"/>
      <c r="S149" s="23"/>
    </row>
    <row r="150" spans="1:19" ht="13.5" customHeight="1">
      <c r="A150" s="72">
        <v>1</v>
      </c>
      <c r="B150" s="106"/>
      <c r="C150" s="106"/>
      <c r="D150" s="106"/>
      <c r="E150" s="85"/>
      <c r="F150" s="103"/>
      <c r="G150" s="103"/>
      <c r="H150" s="103"/>
      <c r="I150" s="103"/>
      <c r="J150" s="103"/>
      <c r="K150" s="103"/>
      <c r="L150" s="103"/>
      <c r="M150" s="104"/>
      <c r="N150" s="86"/>
      <c r="O150" s="87"/>
      <c r="P150" s="46"/>
      <c r="Q150" s="105">
        <f>N150*O150</f>
        <v>0</v>
      </c>
      <c r="R150" s="105"/>
      <c r="S150" s="23"/>
    </row>
    <row r="151" spans="1:19" ht="13.5" customHeight="1">
      <c r="A151" s="72">
        <v>2</v>
      </c>
      <c r="B151" s="106"/>
      <c r="C151" s="106"/>
      <c r="D151" s="106"/>
      <c r="E151" s="85"/>
      <c r="F151" s="103"/>
      <c r="G151" s="103"/>
      <c r="H151" s="103"/>
      <c r="I151" s="103"/>
      <c r="J151" s="103"/>
      <c r="K151" s="103"/>
      <c r="L151" s="103"/>
      <c r="M151" s="104"/>
      <c r="N151" s="86"/>
      <c r="O151" s="87"/>
      <c r="P151" s="46"/>
      <c r="Q151" s="105">
        <f t="shared" ref="Q151:Q159" si="9">N151*O151</f>
        <v>0</v>
      </c>
      <c r="R151" s="105"/>
      <c r="S151" s="23"/>
    </row>
    <row r="152" spans="1:19" ht="13.5" customHeight="1">
      <c r="A152" s="72">
        <v>3</v>
      </c>
      <c r="B152" s="106"/>
      <c r="C152" s="106"/>
      <c r="D152" s="106"/>
      <c r="E152" s="85"/>
      <c r="F152" s="103"/>
      <c r="G152" s="103"/>
      <c r="H152" s="103"/>
      <c r="I152" s="103"/>
      <c r="J152" s="103"/>
      <c r="K152" s="103"/>
      <c r="L152" s="103"/>
      <c r="M152" s="104"/>
      <c r="N152" s="86"/>
      <c r="O152" s="87"/>
      <c r="P152" s="46"/>
      <c r="Q152" s="105">
        <f t="shared" si="9"/>
        <v>0</v>
      </c>
      <c r="R152" s="105"/>
      <c r="S152" s="23"/>
    </row>
    <row r="153" spans="1:19" ht="13.5" customHeight="1">
      <c r="A153" s="72">
        <v>4</v>
      </c>
      <c r="B153" s="106"/>
      <c r="C153" s="106"/>
      <c r="D153" s="106"/>
      <c r="E153" s="85"/>
      <c r="F153" s="103"/>
      <c r="G153" s="103"/>
      <c r="H153" s="103"/>
      <c r="I153" s="103"/>
      <c r="J153" s="103"/>
      <c r="K153" s="103"/>
      <c r="L153" s="103"/>
      <c r="M153" s="104"/>
      <c r="N153" s="86"/>
      <c r="O153" s="87"/>
      <c r="P153" s="46"/>
      <c r="Q153" s="105">
        <f t="shared" si="9"/>
        <v>0</v>
      </c>
      <c r="R153" s="105"/>
      <c r="S153" s="23"/>
    </row>
    <row r="154" spans="1:19" ht="13.5" customHeight="1">
      <c r="A154" s="72">
        <v>5</v>
      </c>
      <c r="B154" s="106"/>
      <c r="C154" s="106"/>
      <c r="D154" s="106"/>
      <c r="E154" s="85"/>
      <c r="F154" s="103"/>
      <c r="G154" s="103"/>
      <c r="H154" s="103"/>
      <c r="I154" s="103"/>
      <c r="J154" s="103"/>
      <c r="K154" s="103"/>
      <c r="L154" s="103"/>
      <c r="M154" s="104"/>
      <c r="N154" s="86"/>
      <c r="O154" s="87"/>
      <c r="P154" s="46"/>
      <c r="Q154" s="105">
        <f t="shared" si="9"/>
        <v>0</v>
      </c>
      <c r="R154" s="105"/>
      <c r="S154" s="23"/>
    </row>
    <row r="155" spans="1:19" ht="13.5" customHeight="1">
      <c r="A155" s="72">
        <v>6</v>
      </c>
      <c r="B155" s="106"/>
      <c r="C155" s="106"/>
      <c r="D155" s="106"/>
      <c r="E155" s="85"/>
      <c r="F155" s="103"/>
      <c r="G155" s="103"/>
      <c r="H155" s="103"/>
      <c r="I155" s="103"/>
      <c r="J155" s="103"/>
      <c r="K155" s="103"/>
      <c r="L155" s="103"/>
      <c r="M155" s="104"/>
      <c r="N155" s="86"/>
      <c r="O155" s="87"/>
      <c r="P155" s="46"/>
      <c r="Q155" s="105">
        <f t="shared" si="9"/>
        <v>0</v>
      </c>
      <c r="R155" s="105"/>
      <c r="S155" s="23"/>
    </row>
    <row r="156" spans="1:19" ht="13.5" customHeight="1">
      <c r="A156" s="72">
        <v>7</v>
      </c>
      <c r="B156" s="106"/>
      <c r="C156" s="106"/>
      <c r="D156" s="106"/>
      <c r="E156" s="85"/>
      <c r="F156" s="103"/>
      <c r="G156" s="103"/>
      <c r="H156" s="103"/>
      <c r="I156" s="103"/>
      <c r="J156" s="103"/>
      <c r="K156" s="103"/>
      <c r="L156" s="103"/>
      <c r="M156" s="104"/>
      <c r="N156" s="86"/>
      <c r="O156" s="87"/>
      <c r="P156" s="46"/>
      <c r="Q156" s="105">
        <f t="shared" si="9"/>
        <v>0</v>
      </c>
      <c r="R156" s="105"/>
      <c r="S156" s="23"/>
    </row>
    <row r="157" spans="1:19" ht="13.5" customHeight="1">
      <c r="A157" s="72">
        <v>8</v>
      </c>
      <c r="B157" s="106"/>
      <c r="C157" s="106"/>
      <c r="D157" s="106"/>
      <c r="E157" s="85"/>
      <c r="F157" s="103"/>
      <c r="G157" s="103"/>
      <c r="H157" s="103"/>
      <c r="I157" s="103"/>
      <c r="J157" s="103"/>
      <c r="K157" s="103"/>
      <c r="L157" s="103"/>
      <c r="M157" s="104"/>
      <c r="N157" s="86"/>
      <c r="O157" s="87"/>
      <c r="P157" s="46"/>
      <c r="Q157" s="105">
        <f t="shared" si="9"/>
        <v>0</v>
      </c>
      <c r="R157" s="105"/>
      <c r="S157" s="23"/>
    </row>
    <row r="158" spans="1:19" ht="13.5" customHeight="1">
      <c r="A158" s="72">
        <v>9</v>
      </c>
      <c r="B158" s="76"/>
      <c r="C158" s="76"/>
      <c r="D158" s="76"/>
      <c r="E158" s="85"/>
      <c r="F158" s="103"/>
      <c r="G158" s="103"/>
      <c r="H158" s="103"/>
      <c r="I158" s="103"/>
      <c r="J158" s="103"/>
      <c r="K158" s="103"/>
      <c r="L158" s="103"/>
      <c r="M158" s="104"/>
      <c r="N158" s="86"/>
      <c r="O158" s="87"/>
      <c r="P158" s="46"/>
      <c r="Q158" s="105">
        <f t="shared" si="9"/>
        <v>0</v>
      </c>
      <c r="R158" s="105"/>
      <c r="S158" s="23"/>
    </row>
    <row r="159" spans="1:19" ht="13.5" customHeight="1">
      <c r="A159" s="72">
        <v>10</v>
      </c>
      <c r="B159" s="106"/>
      <c r="C159" s="106"/>
      <c r="D159" s="107"/>
      <c r="E159" s="85"/>
      <c r="F159" s="103"/>
      <c r="G159" s="103"/>
      <c r="H159" s="103"/>
      <c r="I159" s="103"/>
      <c r="J159" s="103"/>
      <c r="K159" s="103"/>
      <c r="L159" s="103"/>
      <c r="M159" s="104"/>
      <c r="N159" s="86"/>
      <c r="O159" s="87"/>
      <c r="P159" s="46"/>
      <c r="Q159" s="105">
        <f t="shared" si="9"/>
        <v>0</v>
      </c>
      <c r="R159" s="105"/>
      <c r="S159" s="23"/>
    </row>
    <row r="160" spans="1:19" ht="6" customHeight="1">
      <c r="A160" s="94"/>
      <c r="B160" s="108"/>
      <c r="C160" s="108"/>
      <c r="D160" s="108"/>
      <c r="E160" s="89"/>
      <c r="F160" s="90"/>
      <c r="G160" s="108"/>
      <c r="H160" s="108"/>
      <c r="I160" s="108"/>
      <c r="J160" s="108"/>
      <c r="K160" s="108"/>
      <c r="L160" s="108"/>
      <c r="M160" s="109"/>
      <c r="N160" s="91"/>
      <c r="O160" s="92"/>
      <c r="P160" s="47"/>
      <c r="Q160" s="66"/>
      <c r="R160" s="67"/>
      <c r="S160" s="20"/>
    </row>
    <row r="161" spans="1:19" ht="6" customHeight="1">
      <c r="A161" s="68"/>
      <c r="B161" s="103"/>
      <c r="C161" s="103"/>
      <c r="D161" s="103"/>
      <c r="E161" s="85"/>
      <c r="F161" s="69"/>
      <c r="G161" s="103"/>
      <c r="H161" s="103"/>
      <c r="I161" s="103"/>
      <c r="J161" s="103"/>
      <c r="K161" s="103"/>
      <c r="L161" s="103"/>
      <c r="M161" s="104"/>
      <c r="N161" s="86"/>
      <c r="O161" s="87"/>
      <c r="P161" s="46"/>
      <c r="Q161" s="64"/>
      <c r="R161" s="65"/>
      <c r="S161" s="23"/>
    </row>
    <row r="162" spans="1:19" ht="13.5" customHeight="1">
      <c r="A162" s="68"/>
      <c r="B162" s="103"/>
      <c r="C162" s="103"/>
      <c r="D162" s="103"/>
      <c r="E162" s="110"/>
      <c r="F162" s="111"/>
      <c r="G162" s="111"/>
      <c r="H162" s="111"/>
      <c r="I162" s="111"/>
      <c r="J162" s="111"/>
      <c r="K162" s="111"/>
      <c r="L162" s="111"/>
      <c r="M162" s="112"/>
      <c r="N162" s="86"/>
      <c r="O162" s="87"/>
      <c r="P162" s="46"/>
      <c r="Q162" s="64"/>
      <c r="R162" s="65"/>
      <c r="S162" s="23"/>
    </row>
    <row r="163" spans="1:19" ht="13.5" customHeight="1">
      <c r="A163" s="72">
        <v>1</v>
      </c>
      <c r="B163" s="106"/>
      <c r="C163" s="106"/>
      <c r="D163" s="106"/>
      <c r="E163" s="85"/>
      <c r="F163" s="103"/>
      <c r="G163" s="103"/>
      <c r="H163" s="103"/>
      <c r="I163" s="103"/>
      <c r="J163" s="103"/>
      <c r="K163" s="103"/>
      <c r="L163" s="103"/>
      <c r="M163" s="104"/>
      <c r="N163" s="86"/>
      <c r="O163" s="87"/>
      <c r="P163" s="46"/>
      <c r="Q163" s="105">
        <f>N163*O163</f>
        <v>0</v>
      </c>
      <c r="R163" s="105"/>
      <c r="S163" s="23"/>
    </row>
    <row r="164" spans="1:19" ht="13.5" customHeight="1">
      <c r="A164" s="72">
        <v>2</v>
      </c>
      <c r="B164" s="106"/>
      <c r="C164" s="106"/>
      <c r="D164" s="106"/>
      <c r="E164" s="85"/>
      <c r="F164" s="103"/>
      <c r="G164" s="103"/>
      <c r="H164" s="103"/>
      <c r="I164" s="103"/>
      <c r="J164" s="103"/>
      <c r="K164" s="103"/>
      <c r="L164" s="103"/>
      <c r="M164" s="104"/>
      <c r="N164" s="86"/>
      <c r="O164" s="87"/>
      <c r="P164" s="46"/>
      <c r="Q164" s="105">
        <f t="shared" ref="Q164:Q172" si="10">N164*O164</f>
        <v>0</v>
      </c>
      <c r="R164" s="105"/>
      <c r="S164" s="23"/>
    </row>
    <row r="165" spans="1:19" ht="13.5" customHeight="1">
      <c r="A165" s="72">
        <v>3</v>
      </c>
      <c r="B165" s="106"/>
      <c r="C165" s="106"/>
      <c r="D165" s="106"/>
      <c r="E165" s="85"/>
      <c r="F165" s="103"/>
      <c r="G165" s="103"/>
      <c r="H165" s="103"/>
      <c r="I165" s="103"/>
      <c r="J165" s="103"/>
      <c r="K165" s="103"/>
      <c r="L165" s="103"/>
      <c r="M165" s="104"/>
      <c r="N165" s="86"/>
      <c r="O165" s="87"/>
      <c r="P165" s="46"/>
      <c r="Q165" s="105">
        <f t="shared" si="10"/>
        <v>0</v>
      </c>
      <c r="R165" s="105"/>
      <c r="S165" s="23"/>
    </row>
    <row r="166" spans="1:19" ht="13.5" customHeight="1">
      <c r="A166" s="72">
        <v>4</v>
      </c>
      <c r="B166" s="106"/>
      <c r="C166" s="106"/>
      <c r="D166" s="106"/>
      <c r="E166" s="85"/>
      <c r="F166" s="103"/>
      <c r="G166" s="103"/>
      <c r="H166" s="103"/>
      <c r="I166" s="103"/>
      <c r="J166" s="103"/>
      <c r="K166" s="103"/>
      <c r="L166" s="103"/>
      <c r="M166" s="104"/>
      <c r="N166" s="86"/>
      <c r="O166" s="87"/>
      <c r="P166" s="46"/>
      <c r="Q166" s="105">
        <f t="shared" si="10"/>
        <v>0</v>
      </c>
      <c r="R166" s="105"/>
      <c r="S166" s="23"/>
    </row>
    <row r="167" spans="1:19" ht="13.5" customHeight="1">
      <c r="A167" s="72">
        <v>5</v>
      </c>
      <c r="B167" s="106"/>
      <c r="C167" s="106"/>
      <c r="D167" s="106"/>
      <c r="E167" s="85"/>
      <c r="F167" s="103"/>
      <c r="G167" s="103"/>
      <c r="H167" s="103"/>
      <c r="I167" s="103"/>
      <c r="J167" s="103"/>
      <c r="K167" s="103"/>
      <c r="L167" s="103"/>
      <c r="M167" s="104"/>
      <c r="N167" s="86"/>
      <c r="O167" s="87"/>
      <c r="P167" s="46"/>
      <c r="Q167" s="105">
        <f t="shared" si="10"/>
        <v>0</v>
      </c>
      <c r="R167" s="105"/>
      <c r="S167" s="23"/>
    </row>
    <row r="168" spans="1:19" ht="13.5" customHeight="1">
      <c r="A168" s="72">
        <v>6</v>
      </c>
      <c r="B168" s="106"/>
      <c r="C168" s="106"/>
      <c r="D168" s="106"/>
      <c r="E168" s="85"/>
      <c r="F168" s="103"/>
      <c r="G168" s="103"/>
      <c r="H168" s="103"/>
      <c r="I168" s="103"/>
      <c r="J168" s="103"/>
      <c r="K168" s="103"/>
      <c r="L168" s="103"/>
      <c r="M168" s="104"/>
      <c r="N168" s="86"/>
      <c r="O168" s="87"/>
      <c r="P168" s="46"/>
      <c r="Q168" s="105">
        <f t="shared" si="10"/>
        <v>0</v>
      </c>
      <c r="R168" s="105"/>
      <c r="S168" s="23"/>
    </row>
    <row r="169" spans="1:19" ht="13.5" customHeight="1">
      <c r="A169" s="72">
        <v>7</v>
      </c>
      <c r="B169" s="106"/>
      <c r="C169" s="106"/>
      <c r="D169" s="106"/>
      <c r="E169" s="85"/>
      <c r="F169" s="103"/>
      <c r="G169" s="103"/>
      <c r="H169" s="103"/>
      <c r="I169" s="103"/>
      <c r="J169" s="103"/>
      <c r="K169" s="103"/>
      <c r="L169" s="103"/>
      <c r="M169" s="104"/>
      <c r="N169" s="86"/>
      <c r="O169" s="87"/>
      <c r="P169" s="46"/>
      <c r="Q169" s="105">
        <f t="shared" si="10"/>
        <v>0</v>
      </c>
      <c r="R169" s="105"/>
      <c r="S169" s="23"/>
    </row>
    <row r="170" spans="1:19" ht="13.5" customHeight="1">
      <c r="A170" s="72">
        <v>8</v>
      </c>
      <c r="B170" s="106"/>
      <c r="C170" s="106"/>
      <c r="D170" s="106"/>
      <c r="E170" s="85"/>
      <c r="F170" s="103"/>
      <c r="G170" s="103"/>
      <c r="H170" s="103"/>
      <c r="I170" s="103"/>
      <c r="J170" s="103"/>
      <c r="K170" s="103"/>
      <c r="L170" s="103"/>
      <c r="M170" s="104"/>
      <c r="N170" s="86"/>
      <c r="O170" s="87"/>
      <c r="P170" s="46"/>
      <c r="Q170" s="105">
        <f t="shared" si="10"/>
        <v>0</v>
      </c>
      <c r="R170" s="105"/>
      <c r="S170" s="23"/>
    </row>
    <row r="171" spans="1:19" ht="13.5" customHeight="1">
      <c r="A171" s="72">
        <v>9</v>
      </c>
      <c r="B171" s="76"/>
      <c r="C171" s="76"/>
      <c r="D171" s="76"/>
      <c r="E171" s="85"/>
      <c r="F171" s="103"/>
      <c r="G171" s="103"/>
      <c r="H171" s="103"/>
      <c r="I171" s="103"/>
      <c r="J171" s="103"/>
      <c r="K171" s="103"/>
      <c r="L171" s="103"/>
      <c r="M171" s="104"/>
      <c r="N171" s="86"/>
      <c r="O171" s="87"/>
      <c r="P171" s="46"/>
      <c r="Q171" s="105">
        <f t="shared" si="10"/>
        <v>0</v>
      </c>
      <c r="R171" s="105"/>
      <c r="S171" s="23"/>
    </row>
    <row r="172" spans="1:19" ht="13.5" customHeight="1">
      <c r="A172" s="72">
        <v>10</v>
      </c>
      <c r="B172" s="106"/>
      <c r="C172" s="106"/>
      <c r="D172" s="107"/>
      <c r="E172" s="85"/>
      <c r="F172" s="103"/>
      <c r="G172" s="103"/>
      <c r="H172" s="103"/>
      <c r="I172" s="103"/>
      <c r="J172" s="103"/>
      <c r="K172" s="103"/>
      <c r="L172" s="103"/>
      <c r="M172" s="104"/>
      <c r="N172" s="86"/>
      <c r="O172" s="87"/>
      <c r="P172" s="46"/>
      <c r="Q172" s="105">
        <f t="shared" si="10"/>
        <v>0</v>
      </c>
      <c r="R172" s="105"/>
      <c r="S172" s="23"/>
    </row>
    <row r="173" spans="1:19" ht="6" customHeight="1">
      <c r="A173" s="77"/>
      <c r="B173" s="88"/>
      <c r="C173" s="88"/>
      <c r="D173" s="88"/>
      <c r="E173" s="89"/>
      <c r="F173" s="90"/>
      <c r="G173" s="108"/>
      <c r="H173" s="108"/>
      <c r="I173" s="108"/>
      <c r="J173" s="108"/>
      <c r="K173" s="108"/>
      <c r="L173" s="108"/>
      <c r="M173" s="109"/>
      <c r="N173" s="91"/>
      <c r="O173" s="92"/>
      <c r="P173" s="47"/>
      <c r="Q173" s="66"/>
      <c r="R173" s="67"/>
      <c r="S173" s="20"/>
    </row>
    <row r="174" spans="1:19" ht="6" customHeight="1">
      <c r="A174" s="68"/>
      <c r="B174" s="103"/>
      <c r="C174" s="103"/>
      <c r="D174" s="103"/>
      <c r="E174" s="85"/>
      <c r="F174" s="69"/>
      <c r="G174" s="103"/>
      <c r="H174" s="103"/>
      <c r="I174" s="103"/>
      <c r="J174" s="103"/>
      <c r="K174" s="103"/>
      <c r="L174" s="103"/>
      <c r="M174" s="104"/>
      <c r="N174" s="86"/>
      <c r="O174" s="87"/>
      <c r="P174" s="46"/>
      <c r="Q174" s="64"/>
      <c r="R174" s="65"/>
      <c r="S174" s="23"/>
    </row>
    <row r="175" spans="1:19" ht="13.5" customHeight="1">
      <c r="A175" s="68"/>
      <c r="B175" s="103"/>
      <c r="C175" s="103"/>
      <c r="D175" s="103"/>
      <c r="E175" s="110"/>
      <c r="F175" s="111"/>
      <c r="G175" s="111"/>
      <c r="H175" s="111"/>
      <c r="I175" s="111"/>
      <c r="J175" s="111"/>
      <c r="K175" s="111"/>
      <c r="L175" s="111"/>
      <c r="M175" s="112"/>
      <c r="N175" s="86"/>
      <c r="O175" s="87"/>
      <c r="P175" s="46"/>
      <c r="Q175" s="64"/>
      <c r="R175" s="65"/>
      <c r="S175" s="23"/>
    </row>
    <row r="176" spans="1:19" ht="13.5" customHeight="1">
      <c r="A176" s="72">
        <v>1</v>
      </c>
      <c r="B176" s="106"/>
      <c r="C176" s="106"/>
      <c r="D176" s="106"/>
      <c r="E176" s="85"/>
      <c r="F176" s="103"/>
      <c r="G176" s="103"/>
      <c r="H176" s="103"/>
      <c r="I176" s="103"/>
      <c r="J176" s="103"/>
      <c r="K176" s="103"/>
      <c r="L176" s="103"/>
      <c r="M176" s="104"/>
      <c r="N176" s="86"/>
      <c r="O176" s="87"/>
      <c r="P176" s="46"/>
      <c r="Q176" s="105"/>
      <c r="R176" s="105"/>
      <c r="S176" s="23"/>
    </row>
    <row r="177" spans="1:19" ht="13.5" customHeight="1">
      <c r="A177" s="72">
        <v>2</v>
      </c>
      <c r="B177" s="106"/>
      <c r="C177" s="106"/>
      <c r="D177" s="106"/>
      <c r="E177" s="85"/>
      <c r="F177" s="103"/>
      <c r="G177" s="103"/>
      <c r="H177" s="103"/>
      <c r="I177" s="103"/>
      <c r="J177" s="103"/>
      <c r="K177" s="103"/>
      <c r="L177" s="103"/>
      <c r="M177" s="104"/>
      <c r="N177" s="86"/>
      <c r="O177" s="87"/>
      <c r="P177" s="46"/>
      <c r="Q177" s="105">
        <f>N177*O177</f>
        <v>0</v>
      </c>
      <c r="R177" s="105"/>
      <c r="S177" s="23"/>
    </row>
    <row r="178" spans="1:19" ht="13.5" customHeight="1">
      <c r="A178" s="72">
        <v>3</v>
      </c>
      <c r="B178" s="106"/>
      <c r="C178" s="106"/>
      <c r="D178" s="106"/>
      <c r="E178" s="85"/>
      <c r="F178" s="103"/>
      <c r="G178" s="103"/>
      <c r="H178" s="103"/>
      <c r="I178" s="103"/>
      <c r="J178" s="103"/>
      <c r="K178" s="103"/>
      <c r="L178" s="103"/>
      <c r="M178" s="104"/>
      <c r="N178" s="86"/>
      <c r="O178" s="87"/>
      <c r="P178" s="46"/>
      <c r="Q178" s="105">
        <f>N178*O178</f>
        <v>0</v>
      </c>
      <c r="R178" s="105"/>
      <c r="S178" s="23"/>
    </row>
    <row r="179" spans="1:19" ht="13.5" customHeight="1">
      <c r="A179" s="72">
        <v>4</v>
      </c>
      <c r="B179" s="106"/>
      <c r="C179" s="106"/>
      <c r="D179" s="106"/>
      <c r="E179" s="85"/>
      <c r="F179" s="103"/>
      <c r="G179" s="103"/>
      <c r="H179" s="103"/>
      <c r="I179" s="103"/>
      <c r="J179" s="103"/>
      <c r="K179" s="103"/>
      <c r="L179" s="103"/>
      <c r="M179" s="104"/>
      <c r="N179" s="86"/>
      <c r="O179" s="87"/>
      <c r="P179" s="46"/>
      <c r="Q179" s="105">
        <f>N179*O179</f>
        <v>0</v>
      </c>
      <c r="R179" s="105"/>
      <c r="S179" s="23"/>
    </row>
    <row r="180" spans="1:19" ht="13.5" customHeight="1">
      <c r="A180" s="72">
        <v>5</v>
      </c>
      <c r="B180" s="106"/>
      <c r="C180" s="106"/>
      <c r="D180" s="106"/>
      <c r="E180" s="85"/>
      <c r="F180" s="103"/>
      <c r="G180" s="103"/>
      <c r="H180" s="103"/>
      <c r="I180" s="103"/>
      <c r="J180" s="103"/>
      <c r="K180" s="103"/>
      <c r="L180" s="103"/>
      <c r="M180" s="104"/>
      <c r="N180" s="86"/>
      <c r="O180" s="87"/>
      <c r="P180" s="46"/>
      <c r="Q180" s="105">
        <f t="shared" ref="Q180:Q185" si="11">N180*O180</f>
        <v>0</v>
      </c>
      <c r="R180" s="105"/>
      <c r="S180" s="23"/>
    </row>
    <row r="181" spans="1:19" ht="13.5" customHeight="1">
      <c r="A181" s="72">
        <v>6</v>
      </c>
      <c r="B181" s="106"/>
      <c r="C181" s="106"/>
      <c r="D181" s="106"/>
      <c r="E181" s="85"/>
      <c r="F181" s="103"/>
      <c r="G181" s="103"/>
      <c r="H181" s="103"/>
      <c r="I181" s="103"/>
      <c r="J181" s="103"/>
      <c r="K181" s="103"/>
      <c r="L181" s="103"/>
      <c r="M181" s="104"/>
      <c r="N181" s="86"/>
      <c r="O181" s="87"/>
      <c r="P181" s="46"/>
      <c r="Q181" s="105">
        <f t="shared" si="11"/>
        <v>0</v>
      </c>
      <c r="R181" s="105"/>
      <c r="S181" s="23"/>
    </row>
    <row r="182" spans="1:19" ht="13.5" customHeight="1">
      <c r="A182" s="72">
        <v>7</v>
      </c>
      <c r="B182" s="106"/>
      <c r="C182" s="106"/>
      <c r="D182" s="106"/>
      <c r="E182" s="85"/>
      <c r="F182" s="103"/>
      <c r="G182" s="103"/>
      <c r="H182" s="103"/>
      <c r="I182" s="103"/>
      <c r="J182" s="103"/>
      <c r="K182" s="103"/>
      <c r="L182" s="103"/>
      <c r="M182" s="104"/>
      <c r="N182" s="86"/>
      <c r="O182" s="87"/>
      <c r="P182" s="46"/>
      <c r="Q182" s="105">
        <f t="shared" si="11"/>
        <v>0</v>
      </c>
      <c r="R182" s="105"/>
      <c r="S182" s="23"/>
    </row>
    <row r="183" spans="1:19" ht="13.5" customHeight="1">
      <c r="A183" s="72">
        <v>8</v>
      </c>
      <c r="B183" s="106"/>
      <c r="C183" s="106"/>
      <c r="D183" s="106"/>
      <c r="E183" s="85"/>
      <c r="F183" s="103"/>
      <c r="G183" s="103"/>
      <c r="H183" s="103"/>
      <c r="I183" s="103"/>
      <c r="J183" s="103"/>
      <c r="K183" s="103"/>
      <c r="L183" s="103"/>
      <c r="M183" s="104"/>
      <c r="N183" s="86"/>
      <c r="O183" s="87"/>
      <c r="P183" s="46"/>
      <c r="Q183" s="105">
        <f t="shared" si="11"/>
        <v>0</v>
      </c>
      <c r="R183" s="105"/>
      <c r="S183" s="23"/>
    </row>
    <row r="184" spans="1:19" ht="13.5" customHeight="1">
      <c r="A184" s="72">
        <v>9</v>
      </c>
      <c r="B184" s="76"/>
      <c r="C184" s="76"/>
      <c r="D184" s="76"/>
      <c r="E184" s="85"/>
      <c r="F184" s="103"/>
      <c r="G184" s="103"/>
      <c r="H184" s="103"/>
      <c r="I184" s="103"/>
      <c r="J184" s="103"/>
      <c r="K184" s="103"/>
      <c r="L184" s="103"/>
      <c r="M184" s="104"/>
      <c r="N184" s="86"/>
      <c r="O184" s="87"/>
      <c r="P184" s="46"/>
      <c r="Q184" s="105">
        <f t="shared" si="11"/>
        <v>0</v>
      </c>
      <c r="R184" s="105"/>
      <c r="S184" s="23"/>
    </row>
    <row r="185" spans="1:19" ht="13.5" customHeight="1">
      <c r="A185" s="72">
        <v>10</v>
      </c>
      <c r="B185" s="106"/>
      <c r="C185" s="106"/>
      <c r="D185" s="107"/>
      <c r="E185" s="85"/>
      <c r="F185" s="103"/>
      <c r="G185" s="103"/>
      <c r="H185" s="103"/>
      <c r="I185" s="103"/>
      <c r="J185" s="103"/>
      <c r="K185" s="103"/>
      <c r="L185" s="103"/>
      <c r="M185" s="104"/>
      <c r="N185" s="86"/>
      <c r="O185" s="87"/>
      <c r="P185" s="46"/>
      <c r="Q185" s="105">
        <f t="shared" si="11"/>
        <v>0</v>
      </c>
      <c r="R185" s="105"/>
      <c r="S185" s="23"/>
    </row>
    <row r="186" spans="1:19" ht="6" customHeight="1">
      <c r="A186" s="72"/>
      <c r="B186" s="93"/>
      <c r="C186" s="93"/>
      <c r="D186" s="93"/>
      <c r="E186" s="85"/>
      <c r="F186" s="69"/>
      <c r="G186" s="103"/>
      <c r="H186" s="103"/>
      <c r="I186" s="103"/>
      <c r="J186" s="103"/>
      <c r="K186" s="103"/>
      <c r="L186" s="103"/>
      <c r="M186" s="104"/>
      <c r="N186" s="86"/>
      <c r="O186" s="87"/>
      <c r="P186" s="46"/>
      <c r="Q186" s="64"/>
      <c r="R186" s="65"/>
      <c r="S186" s="23"/>
    </row>
    <row r="187" spans="1:19" ht="19.5">
      <c r="A187" s="57"/>
      <c r="B187" s="58"/>
      <c r="C187" s="55"/>
      <c r="D187" s="55"/>
      <c r="E187" s="158" t="s">
        <v>94</v>
      </c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55"/>
      <c r="Q187" s="159"/>
      <c r="R187" s="159"/>
      <c r="S187" s="56"/>
    </row>
    <row r="188" spans="1:19" ht="6" customHeight="1"/>
    <row r="189" spans="1:19" s="54" customFormat="1" ht="15.75">
      <c r="N189" s="96">
        <f>SUM(N32:N185)</f>
        <v>76</v>
      </c>
      <c r="O189" s="97"/>
      <c r="P189" s="97"/>
      <c r="Q189" s="157">
        <f>SUM(Q32:Q185)</f>
        <v>119.6</v>
      </c>
      <c r="R189" s="157"/>
    </row>
    <row r="190" spans="1:19" s="54" customFormat="1" ht="9" customHeight="1">
      <c r="N190" s="97"/>
      <c r="O190" s="97"/>
      <c r="P190" s="97"/>
      <c r="Q190" s="97"/>
      <c r="R190" s="97"/>
    </row>
    <row r="191" spans="1:19" s="54" customFormat="1" ht="15.75">
      <c r="N191" s="97"/>
      <c r="O191" s="98" t="s">
        <v>95</v>
      </c>
      <c r="P191" s="97"/>
      <c r="Q191" s="97"/>
      <c r="R191" s="99">
        <f>Q189/N189</f>
        <v>1.5736842105263158</v>
      </c>
    </row>
    <row r="192" spans="1:19"/>
    <row r="193"/>
  </sheetData>
  <sheetProtection algorithmName="SHA-512" hashValue="UNgI0RMdH1zdfhIZDonh3ar30g6kmKLfhCX1CiK/lIQlXN5bCZDSumqG8+mUmeC8tDsrQmd8ZiEkZgdLtiWdLA==" saltValue="KeZZ1digrXSOAnYmmOp8WQ==" spinCount="100000" sheet="1" objects="1" scenarios="1" selectLockedCells="1"/>
  <protectedRanges>
    <protectedRange algorithmName="SHA-512" hashValue="ZzpZuovk57Gq3jf49kS2YiQuDPzqR3jt7fm0wNHbjq1gbgN/ASmvIBNLx0HNjYQndGd7YU3uXhQvdaV8JSlhLQ==" saltValue="xs34IxayJczMhm33rEgCdA==" spinCount="100000" sqref="A32:O186" name="Range1"/>
  </protectedRanges>
  <mergeCells count="452">
    <mergeCell ref="G186:M186"/>
    <mergeCell ref="Q189:R189"/>
    <mergeCell ref="B183:D183"/>
    <mergeCell ref="F183:M183"/>
    <mergeCell ref="Q183:R183"/>
    <mergeCell ref="F184:M184"/>
    <mergeCell ref="Q184:R184"/>
    <mergeCell ref="F185:M185"/>
    <mergeCell ref="Q185:R185"/>
    <mergeCell ref="B185:D185"/>
    <mergeCell ref="E187:O187"/>
    <mergeCell ref="Q187:R187"/>
    <mergeCell ref="B181:D181"/>
    <mergeCell ref="F181:M181"/>
    <mergeCell ref="Q181:R181"/>
    <mergeCell ref="B182:D182"/>
    <mergeCell ref="F182:M182"/>
    <mergeCell ref="Q182:R182"/>
    <mergeCell ref="B179:D179"/>
    <mergeCell ref="F179:M179"/>
    <mergeCell ref="Q179:R179"/>
    <mergeCell ref="B180:D180"/>
    <mergeCell ref="F180:M180"/>
    <mergeCell ref="Q180:R180"/>
    <mergeCell ref="Q176:R176"/>
    <mergeCell ref="B177:D177"/>
    <mergeCell ref="F177:M177"/>
    <mergeCell ref="Q177:R177"/>
    <mergeCell ref="B178:D178"/>
    <mergeCell ref="F178:M178"/>
    <mergeCell ref="Q178:R178"/>
    <mergeCell ref="G173:M173"/>
    <mergeCell ref="B174:D174"/>
    <mergeCell ref="G174:M174"/>
    <mergeCell ref="B175:D175"/>
    <mergeCell ref="E175:M175"/>
    <mergeCell ref="B176:D176"/>
    <mergeCell ref="F176:M176"/>
    <mergeCell ref="B170:D170"/>
    <mergeCell ref="F170:M170"/>
    <mergeCell ref="Q170:R170"/>
    <mergeCell ref="F171:M171"/>
    <mergeCell ref="Q171:R171"/>
    <mergeCell ref="F172:M172"/>
    <mergeCell ref="Q172:R172"/>
    <mergeCell ref="B168:D168"/>
    <mergeCell ref="F168:M168"/>
    <mergeCell ref="Q168:R168"/>
    <mergeCell ref="B169:D169"/>
    <mergeCell ref="F169:M169"/>
    <mergeCell ref="Q169:R169"/>
    <mergeCell ref="B172:D172"/>
    <mergeCell ref="B166:D166"/>
    <mergeCell ref="F166:M166"/>
    <mergeCell ref="Q166:R166"/>
    <mergeCell ref="B167:D167"/>
    <mergeCell ref="F167:M167"/>
    <mergeCell ref="Q167:R167"/>
    <mergeCell ref="Q163:R163"/>
    <mergeCell ref="B164:D164"/>
    <mergeCell ref="F164:M164"/>
    <mergeCell ref="Q164:R164"/>
    <mergeCell ref="B165:D165"/>
    <mergeCell ref="F165:M165"/>
    <mergeCell ref="Q165:R165"/>
    <mergeCell ref="B161:D161"/>
    <mergeCell ref="G161:M161"/>
    <mergeCell ref="B162:D162"/>
    <mergeCell ref="E162:M162"/>
    <mergeCell ref="B163:D163"/>
    <mergeCell ref="F163:M163"/>
    <mergeCell ref="B131:D131"/>
    <mergeCell ref="F131:M131"/>
    <mergeCell ref="Q131:R131"/>
    <mergeCell ref="F132:M132"/>
    <mergeCell ref="Q132:R132"/>
    <mergeCell ref="B133:D133"/>
    <mergeCell ref="F133:M133"/>
    <mergeCell ref="Q133:R133"/>
    <mergeCell ref="G135:M135"/>
    <mergeCell ref="B136:D136"/>
    <mergeCell ref="E136:M136"/>
    <mergeCell ref="B137:D137"/>
    <mergeCell ref="F137:M137"/>
    <mergeCell ref="Q137:R137"/>
    <mergeCell ref="B138:D138"/>
    <mergeCell ref="F138:M138"/>
    <mergeCell ref="Q138:R138"/>
    <mergeCell ref="B139:D139"/>
    <mergeCell ref="B129:D129"/>
    <mergeCell ref="F129:M129"/>
    <mergeCell ref="Q129:R129"/>
    <mergeCell ref="B130:D130"/>
    <mergeCell ref="F130:M130"/>
    <mergeCell ref="Q130:R130"/>
    <mergeCell ref="B127:D127"/>
    <mergeCell ref="F127:M127"/>
    <mergeCell ref="Q127:R127"/>
    <mergeCell ref="B128:D128"/>
    <mergeCell ref="F128:M128"/>
    <mergeCell ref="Q128:R128"/>
    <mergeCell ref="B125:D125"/>
    <mergeCell ref="F125:M125"/>
    <mergeCell ref="Q125:R125"/>
    <mergeCell ref="B126:D126"/>
    <mergeCell ref="F126:M126"/>
    <mergeCell ref="Q126:R126"/>
    <mergeCell ref="B122:D122"/>
    <mergeCell ref="E122:M122"/>
    <mergeCell ref="E123:M123"/>
    <mergeCell ref="B124:D124"/>
    <mergeCell ref="F124:M124"/>
    <mergeCell ref="Q124:R124"/>
    <mergeCell ref="F119:M119"/>
    <mergeCell ref="Q119:R119"/>
    <mergeCell ref="F120:M120"/>
    <mergeCell ref="Q120:R120"/>
    <mergeCell ref="B121:D121"/>
    <mergeCell ref="G121:M121"/>
    <mergeCell ref="B117:D117"/>
    <mergeCell ref="F117:M117"/>
    <mergeCell ref="Q117:R117"/>
    <mergeCell ref="B118:D118"/>
    <mergeCell ref="F118:M118"/>
    <mergeCell ref="Q118:R118"/>
    <mergeCell ref="B120:D120"/>
    <mergeCell ref="B115:D115"/>
    <mergeCell ref="F115:M115"/>
    <mergeCell ref="Q115:R115"/>
    <mergeCell ref="B116:D116"/>
    <mergeCell ref="F116:M116"/>
    <mergeCell ref="Q116:R116"/>
    <mergeCell ref="B113:D113"/>
    <mergeCell ref="F113:M113"/>
    <mergeCell ref="Q113:R113"/>
    <mergeCell ref="B114:D114"/>
    <mergeCell ref="F114:M114"/>
    <mergeCell ref="Q114:R114"/>
    <mergeCell ref="B110:D110"/>
    <mergeCell ref="E110:M110"/>
    <mergeCell ref="B111:D111"/>
    <mergeCell ref="F111:M111"/>
    <mergeCell ref="Q111:R111"/>
    <mergeCell ref="B112:D112"/>
    <mergeCell ref="F112:M112"/>
    <mergeCell ref="Q112:R112"/>
    <mergeCell ref="F106:M106"/>
    <mergeCell ref="Q106:R106"/>
    <mergeCell ref="F107:M107"/>
    <mergeCell ref="Q107:R107"/>
    <mergeCell ref="G108:M108"/>
    <mergeCell ref="G109:M109"/>
    <mergeCell ref="B107:D107"/>
    <mergeCell ref="B104:D104"/>
    <mergeCell ref="F104:M104"/>
    <mergeCell ref="Q104:R104"/>
    <mergeCell ref="B105:D105"/>
    <mergeCell ref="F105:M105"/>
    <mergeCell ref="Q105:R105"/>
    <mergeCell ref="B102:D102"/>
    <mergeCell ref="F102:M102"/>
    <mergeCell ref="Q102:R102"/>
    <mergeCell ref="B103:D103"/>
    <mergeCell ref="F103:M103"/>
    <mergeCell ref="Q103:R103"/>
    <mergeCell ref="B100:D100"/>
    <mergeCell ref="F100:M100"/>
    <mergeCell ref="Q100:R100"/>
    <mergeCell ref="B101:D101"/>
    <mergeCell ref="F101:M101"/>
    <mergeCell ref="Q101:R101"/>
    <mergeCell ref="B97:D97"/>
    <mergeCell ref="E97:M97"/>
    <mergeCell ref="B98:D98"/>
    <mergeCell ref="F98:M98"/>
    <mergeCell ref="Q98:R98"/>
    <mergeCell ref="B99:D99"/>
    <mergeCell ref="F99:M99"/>
    <mergeCell ref="Q99:R99"/>
    <mergeCell ref="F93:M93"/>
    <mergeCell ref="Q93:R93"/>
    <mergeCell ref="F94:M94"/>
    <mergeCell ref="Q94:R94"/>
    <mergeCell ref="G95:M95"/>
    <mergeCell ref="B96:D96"/>
    <mergeCell ref="G96:M96"/>
    <mergeCell ref="B91:D91"/>
    <mergeCell ref="F91:M91"/>
    <mergeCell ref="Q91:R91"/>
    <mergeCell ref="B92:D92"/>
    <mergeCell ref="F92:M92"/>
    <mergeCell ref="Q92:R92"/>
    <mergeCell ref="B94:D94"/>
    <mergeCell ref="B89:D89"/>
    <mergeCell ref="F89:M89"/>
    <mergeCell ref="Q89:R89"/>
    <mergeCell ref="B90:D90"/>
    <mergeCell ref="F90:M90"/>
    <mergeCell ref="Q90:R90"/>
    <mergeCell ref="B87:D87"/>
    <mergeCell ref="F87:M87"/>
    <mergeCell ref="Q87:R87"/>
    <mergeCell ref="B88:D88"/>
    <mergeCell ref="F88:M88"/>
    <mergeCell ref="Q88:R88"/>
    <mergeCell ref="B84:D84"/>
    <mergeCell ref="E84:M84"/>
    <mergeCell ref="B85:D85"/>
    <mergeCell ref="F85:M85"/>
    <mergeCell ref="Q85:R85"/>
    <mergeCell ref="B86:D86"/>
    <mergeCell ref="F86:M86"/>
    <mergeCell ref="Q86:R86"/>
    <mergeCell ref="F80:M80"/>
    <mergeCell ref="Q80:R80"/>
    <mergeCell ref="B81:D81"/>
    <mergeCell ref="F81:M81"/>
    <mergeCell ref="Q81:R81"/>
    <mergeCell ref="B83:D83"/>
    <mergeCell ref="G83:M83"/>
    <mergeCell ref="B78:D78"/>
    <mergeCell ref="F78:M78"/>
    <mergeCell ref="Q78:R78"/>
    <mergeCell ref="B79:D79"/>
    <mergeCell ref="F79:M79"/>
    <mergeCell ref="Q79:R79"/>
    <mergeCell ref="B76:D76"/>
    <mergeCell ref="F76:M76"/>
    <mergeCell ref="Q76:R76"/>
    <mergeCell ref="B77:D77"/>
    <mergeCell ref="F77:M77"/>
    <mergeCell ref="Q77:R77"/>
    <mergeCell ref="B74:D74"/>
    <mergeCell ref="F74:M74"/>
    <mergeCell ref="Q74:R74"/>
    <mergeCell ref="B75:D75"/>
    <mergeCell ref="F75:M75"/>
    <mergeCell ref="Q75:R75"/>
    <mergeCell ref="E71:M71"/>
    <mergeCell ref="B72:D72"/>
    <mergeCell ref="F72:M72"/>
    <mergeCell ref="Q72:R72"/>
    <mergeCell ref="B73:D73"/>
    <mergeCell ref="F73:M73"/>
    <mergeCell ref="Q73:R73"/>
    <mergeCell ref="B69:D69"/>
    <mergeCell ref="G69:M69"/>
    <mergeCell ref="B70:D70"/>
    <mergeCell ref="E70:M70"/>
    <mergeCell ref="B66:D66"/>
    <mergeCell ref="F66:M66"/>
    <mergeCell ref="Q66:R66"/>
    <mergeCell ref="F67:M67"/>
    <mergeCell ref="Q67:R67"/>
    <mergeCell ref="F68:M68"/>
    <mergeCell ref="Q68:R68"/>
    <mergeCell ref="B68:D68"/>
    <mergeCell ref="B64:D64"/>
    <mergeCell ref="F64:M64"/>
    <mergeCell ref="Q64:R64"/>
    <mergeCell ref="B65:D65"/>
    <mergeCell ref="F65:M65"/>
    <mergeCell ref="Q65:R65"/>
    <mergeCell ref="B62:D62"/>
    <mergeCell ref="F62:M62"/>
    <mergeCell ref="Q62:R62"/>
    <mergeCell ref="B63:D63"/>
    <mergeCell ref="F63:M63"/>
    <mergeCell ref="Q63:R63"/>
    <mergeCell ref="Q59:R59"/>
    <mergeCell ref="B60:D60"/>
    <mergeCell ref="F60:M60"/>
    <mergeCell ref="Q60:R60"/>
    <mergeCell ref="B61:D61"/>
    <mergeCell ref="F61:M61"/>
    <mergeCell ref="Q61:R61"/>
    <mergeCell ref="G56:M56"/>
    <mergeCell ref="G57:M57"/>
    <mergeCell ref="B58:D58"/>
    <mergeCell ref="E58:M58"/>
    <mergeCell ref="B59:D59"/>
    <mergeCell ref="F59:M59"/>
    <mergeCell ref="B53:D53"/>
    <mergeCell ref="F53:M53"/>
    <mergeCell ref="Q53:R53"/>
    <mergeCell ref="F54:M54"/>
    <mergeCell ref="Q54:R54"/>
    <mergeCell ref="F55:M55"/>
    <mergeCell ref="Q55:R55"/>
    <mergeCell ref="B51:D51"/>
    <mergeCell ref="F51:M51"/>
    <mergeCell ref="Q51:R51"/>
    <mergeCell ref="B52:D52"/>
    <mergeCell ref="F52:M52"/>
    <mergeCell ref="Q52:R52"/>
    <mergeCell ref="B55:D55"/>
    <mergeCell ref="B49:D49"/>
    <mergeCell ref="F49:M49"/>
    <mergeCell ref="Q49:R49"/>
    <mergeCell ref="B50:D50"/>
    <mergeCell ref="F50:M50"/>
    <mergeCell ref="Q50:R50"/>
    <mergeCell ref="Q46:R46"/>
    <mergeCell ref="B47:D47"/>
    <mergeCell ref="F47:M47"/>
    <mergeCell ref="Q47:R47"/>
    <mergeCell ref="B48:D48"/>
    <mergeCell ref="F48:M48"/>
    <mergeCell ref="Q48:R48"/>
    <mergeCell ref="B44:D44"/>
    <mergeCell ref="G44:M44"/>
    <mergeCell ref="B45:D45"/>
    <mergeCell ref="E45:M45"/>
    <mergeCell ref="B46:D46"/>
    <mergeCell ref="F46:M46"/>
    <mergeCell ref="B40:D40"/>
    <mergeCell ref="F40:M40"/>
    <mergeCell ref="Q40:R40"/>
    <mergeCell ref="F41:M41"/>
    <mergeCell ref="Q41:R41"/>
    <mergeCell ref="B42:D42"/>
    <mergeCell ref="F42:M42"/>
    <mergeCell ref="Q42:R42"/>
    <mergeCell ref="B38:D38"/>
    <mergeCell ref="F38:M38"/>
    <mergeCell ref="Q38:R38"/>
    <mergeCell ref="B39:D39"/>
    <mergeCell ref="F39:M39"/>
    <mergeCell ref="Q39:R39"/>
    <mergeCell ref="B36:D36"/>
    <mergeCell ref="F36:M36"/>
    <mergeCell ref="Q36:R36"/>
    <mergeCell ref="B37:D37"/>
    <mergeCell ref="F37:M37"/>
    <mergeCell ref="Q37:R37"/>
    <mergeCell ref="B34:D34"/>
    <mergeCell ref="F34:M34"/>
    <mergeCell ref="Q34:R34"/>
    <mergeCell ref="B35:D35"/>
    <mergeCell ref="F35:M35"/>
    <mergeCell ref="Q35:R35"/>
    <mergeCell ref="B31:D31"/>
    <mergeCell ref="E31:M31"/>
    <mergeCell ref="E32:M32"/>
    <mergeCell ref="B33:D33"/>
    <mergeCell ref="F33:M33"/>
    <mergeCell ref="Q33:R33"/>
    <mergeCell ref="A25:E25"/>
    <mergeCell ref="G25:O25"/>
    <mergeCell ref="A26:E26"/>
    <mergeCell ref="A29:S29"/>
    <mergeCell ref="A30:D30"/>
    <mergeCell ref="E30:M30"/>
    <mergeCell ref="P30:S30"/>
    <mergeCell ref="A20:B20"/>
    <mergeCell ref="D20:G20"/>
    <mergeCell ref="J20:O20"/>
    <mergeCell ref="A21:B21"/>
    <mergeCell ref="D21:G21"/>
    <mergeCell ref="J21:O21"/>
    <mergeCell ref="A18:B18"/>
    <mergeCell ref="D18:G18"/>
    <mergeCell ref="J18:O18"/>
    <mergeCell ref="A19:B19"/>
    <mergeCell ref="D19:G19"/>
    <mergeCell ref="J19:O19"/>
    <mergeCell ref="D12:G12"/>
    <mergeCell ref="I12:L12"/>
    <mergeCell ref="N12:R12"/>
    <mergeCell ref="A15:S15"/>
    <mergeCell ref="C16:G16"/>
    <mergeCell ref="I16:M16"/>
    <mergeCell ref="Q16:R16"/>
    <mergeCell ref="A10:B10"/>
    <mergeCell ref="D10:G10"/>
    <mergeCell ref="L10:R10"/>
    <mergeCell ref="A11:B11"/>
    <mergeCell ref="D11:G11"/>
    <mergeCell ref="L11:R11"/>
    <mergeCell ref="A8:B8"/>
    <mergeCell ref="D8:G8"/>
    <mergeCell ref="L8:R8"/>
    <mergeCell ref="A9:B9"/>
    <mergeCell ref="D9:G9"/>
    <mergeCell ref="L9:R9"/>
    <mergeCell ref="A1:S1"/>
    <mergeCell ref="A4:E4"/>
    <mergeCell ref="F4:G4"/>
    <mergeCell ref="H4:N4"/>
    <mergeCell ref="O4:R4"/>
    <mergeCell ref="A5:E5"/>
    <mergeCell ref="F5:G5"/>
    <mergeCell ref="H5:N5"/>
    <mergeCell ref="O5:S5"/>
    <mergeCell ref="F139:M139"/>
    <mergeCell ref="Q139:R139"/>
    <mergeCell ref="B140:D140"/>
    <mergeCell ref="F140:M140"/>
    <mergeCell ref="Q140:R140"/>
    <mergeCell ref="B141:D141"/>
    <mergeCell ref="F141:M141"/>
    <mergeCell ref="Q141:R141"/>
    <mergeCell ref="B142:D142"/>
    <mergeCell ref="F142:M142"/>
    <mergeCell ref="Q142:R142"/>
    <mergeCell ref="B143:D143"/>
    <mergeCell ref="F143:M143"/>
    <mergeCell ref="Q143:R143"/>
    <mergeCell ref="B144:D144"/>
    <mergeCell ref="F144:M144"/>
    <mergeCell ref="Q144:R144"/>
    <mergeCell ref="F145:M145"/>
    <mergeCell ref="Q145:R145"/>
    <mergeCell ref="B146:D146"/>
    <mergeCell ref="F146:M146"/>
    <mergeCell ref="Q146:R146"/>
    <mergeCell ref="B147:D147"/>
    <mergeCell ref="G147:M147"/>
    <mergeCell ref="G148:M148"/>
    <mergeCell ref="B149:D149"/>
    <mergeCell ref="E149:M149"/>
    <mergeCell ref="B150:D150"/>
    <mergeCell ref="F150:M150"/>
    <mergeCell ref="Q150:R150"/>
    <mergeCell ref="B151:D151"/>
    <mergeCell ref="F151:M151"/>
    <mergeCell ref="Q151:R151"/>
    <mergeCell ref="B152:D152"/>
    <mergeCell ref="F152:M152"/>
    <mergeCell ref="Q152:R152"/>
    <mergeCell ref="B153:D153"/>
    <mergeCell ref="F153:M153"/>
    <mergeCell ref="Q153:R153"/>
    <mergeCell ref="B154:D154"/>
    <mergeCell ref="F154:M154"/>
    <mergeCell ref="Q154:R154"/>
    <mergeCell ref="F158:M158"/>
    <mergeCell ref="Q158:R158"/>
    <mergeCell ref="B159:D159"/>
    <mergeCell ref="F159:M159"/>
    <mergeCell ref="Q159:R159"/>
    <mergeCell ref="B160:D160"/>
    <mergeCell ref="G160:M160"/>
    <mergeCell ref="B155:D155"/>
    <mergeCell ref="F155:M155"/>
    <mergeCell ref="Q155:R155"/>
    <mergeCell ref="B156:D156"/>
    <mergeCell ref="F156:M156"/>
    <mergeCell ref="Q156:R156"/>
    <mergeCell ref="B157:D157"/>
    <mergeCell ref="F157:M157"/>
    <mergeCell ref="Q157:R157"/>
  </mergeCells>
  <printOptions horizontalCentered="1"/>
  <pageMargins left="0.25" right="0.25" top="1" bottom="0.75" header="0.3" footer="0.3"/>
  <pageSetup paperSize="121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Hello</cp:lastModifiedBy>
  <cp:lastPrinted>2016-01-22T05:22:11Z</cp:lastPrinted>
  <dcterms:created xsi:type="dcterms:W3CDTF">2016-01-21T02:26:31Z</dcterms:created>
  <dcterms:modified xsi:type="dcterms:W3CDTF">2016-01-22T05:28:58Z</dcterms:modified>
</cp:coreProperties>
</file>