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0" i="1" l="1"/>
  <c r="U111" i="1"/>
  <c r="U112" i="1"/>
  <c r="U113" i="1"/>
  <c r="U114" i="1"/>
  <c r="U108" i="1"/>
  <c r="U109" i="1"/>
  <c r="R110" i="1"/>
  <c r="R111" i="1"/>
  <c r="R112" i="1"/>
  <c r="R113" i="1"/>
  <c r="R114" i="1"/>
  <c r="R108" i="1"/>
  <c r="R109" i="1"/>
  <c r="V79" i="1"/>
  <c r="V80" i="1"/>
  <c r="V81" i="1"/>
  <c r="V77" i="1"/>
  <c r="V78" i="1"/>
  <c r="S77" i="1"/>
  <c r="S79" i="1"/>
  <c r="S80" i="1"/>
  <c r="S81" i="1"/>
  <c r="S78" i="1"/>
  <c r="T46" i="1"/>
  <c r="T47" i="1"/>
  <c r="T48" i="1"/>
  <c r="T49" i="1"/>
  <c r="T50" i="1"/>
  <c r="T51" i="1"/>
  <c r="T45" i="1"/>
  <c r="Q47" i="1"/>
  <c r="Q48" i="1"/>
  <c r="Q49" i="1"/>
  <c r="Q50" i="1"/>
  <c r="Q51" i="1"/>
  <c r="Q45" i="1"/>
  <c r="Q46" i="1"/>
  <c r="R14" i="1"/>
  <c r="R15" i="1"/>
  <c r="R16" i="1"/>
  <c r="R17" i="1"/>
  <c r="R18" i="1"/>
  <c r="R19" i="1"/>
  <c r="R20" i="1"/>
  <c r="R21" i="1"/>
  <c r="R22" i="1"/>
  <c r="R13" i="1"/>
  <c r="U14" i="1"/>
  <c r="U15" i="1"/>
  <c r="U16" i="1"/>
  <c r="U17" i="1"/>
  <c r="U18" i="1"/>
  <c r="U19" i="1"/>
  <c r="U20" i="1"/>
  <c r="U21" i="1"/>
  <c r="U22" i="1"/>
  <c r="U13" i="1"/>
</calcChain>
</file>

<file path=xl/sharedStrings.xml><?xml version="1.0" encoding="utf-8"?>
<sst xmlns="http://schemas.openxmlformats.org/spreadsheetml/2006/main" count="213" uniqueCount="92">
  <si>
    <t>Republic of the Philippines</t>
  </si>
  <si>
    <t>Department of Education</t>
  </si>
  <si>
    <t>Region X</t>
  </si>
  <si>
    <t>DIVISION OF MISAMIS ORIENTAL</t>
  </si>
  <si>
    <t>Velez St., Cagayan de Oro City</t>
  </si>
  <si>
    <t>(Enclosure No. 1 to Division memorandum No.___, s. 2013)</t>
  </si>
  <si>
    <t>RANKING RESULT OF  TEACHER 1-APPLICANTS ( SY 2013-2014)</t>
  </si>
  <si>
    <t>SECONDARY  ( CLUSTER:__________________MAJOR:________________________)</t>
  </si>
  <si>
    <t>No</t>
  </si>
  <si>
    <t>NAME OF APPLICANTS</t>
  </si>
  <si>
    <t>School Applied</t>
  </si>
  <si>
    <t>ADDRESS</t>
  </si>
  <si>
    <t>CELL #</t>
  </si>
  <si>
    <t>Education Academic Achievements          (25 pts.)</t>
  </si>
  <si>
    <t>Experience    ( 10 pts.)</t>
  </si>
  <si>
    <t>LET/PBET RATING (10pts.)</t>
  </si>
  <si>
    <t>Experiential Learning</t>
  </si>
  <si>
    <t>Specialized Training       ( 5 pts.)</t>
  </si>
  <si>
    <t>Interview Personality/Potential (10pts.)</t>
  </si>
  <si>
    <t>DE</t>
  </si>
  <si>
    <t>MO (20</t>
  </si>
  <si>
    <t>pts)</t>
  </si>
  <si>
    <t>Sub total</t>
  </si>
  <si>
    <t>Engish</t>
  </si>
  <si>
    <t xml:space="preserve"> profiency</t>
  </si>
  <si>
    <t>(15pts.)</t>
  </si>
  <si>
    <t>Grand Total</t>
  </si>
  <si>
    <t>RANK</t>
  </si>
  <si>
    <t>Surname</t>
  </si>
  <si>
    <t>First Name</t>
  </si>
  <si>
    <t>M.I</t>
  </si>
  <si>
    <t>Rating</t>
  </si>
  <si>
    <t>Points</t>
  </si>
  <si>
    <t>Pts.</t>
  </si>
  <si>
    <t>Certified Correct and Recommending Approval:  Division Sub Committee:</t>
  </si>
  <si>
    <r>
      <t xml:space="preserve">                            </t>
    </r>
    <r>
      <rPr>
        <b/>
        <sz val="8"/>
        <color rgb="FF000000"/>
        <rFont val="Times New Roman"/>
        <family val="1"/>
      </rPr>
      <t xml:space="preserve">                                        </t>
    </r>
    <r>
      <rPr>
        <sz val="8"/>
        <color rgb="FF000000"/>
        <rFont val="Times New Roman"/>
        <family val="1"/>
      </rPr>
      <t>Chairman                                           Member                                      Member                                   Member                                    Member</t>
    </r>
  </si>
  <si>
    <t xml:space="preserve">     Reviewed and Recommending Approval by:    Division Selection Committee                                                                                                                                           Approved:             </t>
  </si>
  <si>
    <r>
      <t xml:space="preserve">             </t>
    </r>
    <r>
      <rPr>
        <b/>
        <sz val="8"/>
        <color rgb="FF000000"/>
        <rFont val="Times New Roman"/>
        <family val="1"/>
      </rPr>
      <t xml:space="preserve">   OLGA C. ALONSABE,Ph.D          ERLINDA G. DAEL ,Ph.D.     DAHLIA  FABILLAR               REYNALDO   CABILLAN,Ph.D.                                      CORA T. ASA,Ph.D.                                       </t>
    </r>
    <r>
      <rPr>
        <b/>
        <sz val="8"/>
        <color rgb="FF000000"/>
        <rFont val="Arial"/>
        <family val="2"/>
      </rPr>
      <t>CHERRY MAE  L. LIMBACO,Ph.D., CESO V</t>
    </r>
  </si>
  <si>
    <t xml:space="preserve">                                EPS-1                                              EPS-1                     MOPSTEA Rep.(sec)               DAPPSHI President                          Assistant Schools Division  Superintendent                    Schools Division Superintendent</t>
  </si>
  <si>
    <t xml:space="preserve">              Member</t>
  </si>
  <si>
    <t xml:space="preserve">      Member</t>
  </si>
  <si>
    <t>Member</t>
  </si>
  <si>
    <t xml:space="preserve">              Chair</t>
  </si>
  <si>
    <t>Legend:</t>
  </si>
  <si>
    <t>pregnant- With asterisk(*) after the family  name</t>
  </si>
  <si>
    <t>(Enclosure No. 2 to Division memorandum No.___, s. 2013)</t>
  </si>
  <si>
    <t>SECONDARY  ( SCHOOL:__________________MAJOR:_____________________)</t>
  </si>
  <si>
    <t xml:space="preserve">Specialized Training      </t>
  </si>
  <si>
    <t xml:space="preserve"> ( 5 pts.)</t>
  </si>
  <si>
    <t>Interview Personality</t>
  </si>
  <si>
    <t>/Potential (10pts.)</t>
  </si>
  <si>
    <t xml:space="preserve">English </t>
  </si>
  <si>
    <t xml:space="preserve">Proficiency </t>
  </si>
  <si>
    <t>Certified Correct and Recommending Approval :  Division Sub  Committee:</t>
  </si>
  <si>
    <t xml:space="preserve">    Reviewed and Recommending Approval  by:  Division Selection Committee                                                                                                                                         Approved:             </t>
  </si>
  <si>
    <r>
      <t xml:space="preserve">     </t>
    </r>
    <r>
      <rPr>
        <b/>
        <sz val="8"/>
        <color rgb="FF000000"/>
        <rFont val="Times New Roman"/>
        <family val="1"/>
      </rPr>
      <t xml:space="preserve">     OLGA C. ALONSABE,Ph.D          ERLINDA G. DAEL ,Ph.D.       DAHLIA FABILLAR               REYNALDO   CABILLAN,Ph.D.                         CORA T. ASA,Ph.D.                                                  </t>
    </r>
    <r>
      <rPr>
        <b/>
        <sz val="8"/>
        <color rgb="FF000000"/>
        <rFont val="Arial"/>
        <family val="2"/>
      </rPr>
      <t>CHERRY MAE  L. LIMBACO,Ph.D., CESO V</t>
    </r>
  </si>
  <si>
    <t xml:space="preserve">                          EPS-1                                              EPS-1                     MOPSTEA Rep.(sec)                 DAPPSHI President                Assistant Schools Division  Superintendent                        Schools Division Superintendent</t>
  </si>
  <si>
    <t xml:space="preserve">       Member</t>
  </si>
  <si>
    <t xml:space="preserve">                Member</t>
  </si>
  <si>
    <t xml:space="preserve">          Chair</t>
  </si>
  <si>
    <t>pregnant- With asterisk (*) after the family name</t>
  </si>
  <si>
    <t>(Enclosure No. 3 to Division Memorandum No.___, s. 2013)</t>
  </si>
  <si>
    <t>ELEMENTARY ( MUNICIPALITY:__________________)</t>
  </si>
  <si>
    <t>ECE</t>
  </si>
  <si>
    <t>UNITS</t>
  </si>
  <si>
    <t>EARNED</t>
  </si>
  <si>
    <t>(As of Mar 2013)</t>
  </si>
  <si>
    <t>D</t>
  </si>
  <si>
    <t>English</t>
  </si>
  <si>
    <t xml:space="preserve"> Proficiency</t>
  </si>
  <si>
    <t xml:space="preserve"> (15pts.)</t>
  </si>
  <si>
    <t>Pts</t>
  </si>
  <si>
    <r>
      <t xml:space="preserve">  </t>
    </r>
    <r>
      <rPr>
        <b/>
        <sz val="9"/>
        <color rgb="FF000000"/>
        <rFont val="Times New Roman"/>
        <family val="1"/>
      </rPr>
      <t xml:space="preserve">   Reviewed and Recommending Approval  by:  Division Selection Committee    </t>
    </r>
    <r>
      <rPr>
        <b/>
        <sz val="10"/>
        <color rgb="FF000000"/>
        <rFont val="Times New Roman"/>
        <family val="1"/>
      </rPr>
      <t xml:space="preserve">                                                                                                                       Approved:             </t>
    </r>
  </si>
  <si>
    <r>
      <t xml:space="preserve">                 VIRGINIA A. BUANA,MAEd      MA. TERESA M. ABSIN.Ph.D      MANOLITO SALE        LYNNETH ABROGUENA,Ph.D                       CORA T. ASA,Ph.D.                                     </t>
    </r>
    <r>
      <rPr>
        <b/>
        <sz val="8"/>
        <color rgb="FF000000"/>
        <rFont val="Arial"/>
        <family val="2"/>
      </rPr>
      <t>CHERRY MAE  L. LIMBACO,Ph.D., CESO V</t>
    </r>
  </si>
  <si>
    <t xml:space="preserve">                                EPS-1                                              EPS-1                          MOPSTEA Pres.                PESPA Pres.                     Assistant Schools Division  Superintendent                    Schools Division Superintendent</t>
  </si>
  <si>
    <t xml:space="preserve">                                Member</t>
  </si>
  <si>
    <t>pregnant- With asterisk(*) after the family name</t>
  </si>
  <si>
    <t>(Enclosure No. 4 to Division Memorandum No.___, s. 2013)</t>
  </si>
  <si>
    <t>ELEMENTARY ( SCHOOL:__________________)</t>
  </si>
  <si>
    <t>(AS of</t>
  </si>
  <si>
    <t>MAR</t>
  </si>
  <si>
    <t>2013)</t>
  </si>
  <si>
    <t>Englis</t>
  </si>
  <si>
    <t>Proficiency (15pts.)</t>
  </si>
  <si>
    <t>Certified Correct Cluster Ranking Committee:</t>
  </si>
  <si>
    <r>
      <t xml:space="preserve">    </t>
    </r>
    <r>
      <rPr>
        <b/>
        <sz val="10"/>
        <color rgb="FF000000"/>
        <rFont val="Times New Roman"/>
        <family val="1"/>
      </rPr>
      <t xml:space="preserve">  </t>
    </r>
    <r>
      <rPr>
        <b/>
        <sz val="9"/>
        <color rgb="FF000000"/>
        <rFont val="Times New Roman"/>
        <family val="1"/>
      </rPr>
      <t xml:space="preserve">Reviewed and Recommending Approval  by:  Division Selection Committee   </t>
    </r>
    <r>
      <rPr>
        <b/>
        <sz val="10"/>
        <color rgb="FF000000"/>
        <rFont val="Times New Roman"/>
        <family val="1"/>
      </rPr>
      <t xml:space="preserve">                                                     Approved:             </t>
    </r>
  </si>
  <si>
    <r>
      <t xml:space="preserve">                      VIRGINIA A. BUANA ,MAEd               MA. TERESA M. ABSIN.Ph.D       MANOLITO SALE        LYNNETH ABROGUENA,Ph.D                                      CORA T. ASA,Ph.D.                           </t>
    </r>
    <r>
      <rPr>
        <b/>
        <sz val="8"/>
        <color rgb="FF000000"/>
        <rFont val="Arial"/>
        <family val="2"/>
      </rPr>
      <t xml:space="preserve">CHERRY MAE  L. LIMBACO,Ph.D., CESO V   </t>
    </r>
  </si>
  <si>
    <t xml:space="preserve">                                EPS-1                                              EPS-1                                       MOPSTEA Pres.            PESPA President                               Assistant Schools Division  Superintendent             Schools Division Superintendent</t>
  </si>
  <si>
    <t xml:space="preserve">                              Member</t>
  </si>
  <si>
    <t xml:space="preserve">                     Member</t>
  </si>
  <si>
    <t xml:space="preserve">          Member</t>
  </si>
  <si>
    <t xml:space="preserve">                                     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</si>
</sst>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0" xfId="0" applyFont="1" applyBorder="1"/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0</xdr:row>
      <xdr:rowOff>57150</xdr:rowOff>
    </xdr:from>
    <xdr:to>
      <xdr:col>15</xdr:col>
      <xdr:colOff>323850</xdr:colOff>
      <xdr:row>3</xdr:row>
      <xdr:rowOff>180975</xdr:rowOff>
    </xdr:to>
    <xdr:pic>
      <xdr:nvPicPr>
        <xdr:cNvPr id="2" name="Picture 2" descr="Description: Description: Description: deped-logo_300x16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57150"/>
          <a:ext cx="12573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257175</xdr:colOff>
      <xdr:row>32</xdr:row>
      <xdr:rowOff>66675</xdr:rowOff>
    </xdr:from>
    <xdr:to>
      <xdr:col>15</xdr:col>
      <xdr:colOff>295275</xdr:colOff>
      <xdr:row>35</xdr:row>
      <xdr:rowOff>190500</xdr:rowOff>
    </xdr:to>
    <xdr:pic>
      <xdr:nvPicPr>
        <xdr:cNvPr id="3" name="Picture 2" descr="Description: Description: Description: deped-logo_300x16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6296025"/>
          <a:ext cx="12573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295275</xdr:colOff>
      <xdr:row>63</xdr:row>
      <xdr:rowOff>85725</xdr:rowOff>
    </xdr:from>
    <xdr:to>
      <xdr:col>16</xdr:col>
      <xdr:colOff>333375</xdr:colOff>
      <xdr:row>67</xdr:row>
      <xdr:rowOff>9525</xdr:rowOff>
    </xdr:to>
    <xdr:pic>
      <xdr:nvPicPr>
        <xdr:cNvPr id="4" name="Picture 3" descr="Description: Description: Description: deped-logo_300x16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12525375"/>
          <a:ext cx="12573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485775</xdr:colOff>
      <xdr:row>93</xdr:row>
      <xdr:rowOff>133350</xdr:rowOff>
    </xdr:from>
    <xdr:to>
      <xdr:col>15</xdr:col>
      <xdr:colOff>523875</xdr:colOff>
      <xdr:row>97</xdr:row>
      <xdr:rowOff>57150</xdr:rowOff>
    </xdr:to>
    <xdr:pic>
      <xdr:nvPicPr>
        <xdr:cNvPr id="5" name="Picture 4" descr="Description: Description: Description: deped-logo_300x16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8392775"/>
          <a:ext cx="12573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438150</xdr:colOff>
      <xdr:row>0</xdr:row>
      <xdr:rowOff>104775</xdr:rowOff>
    </xdr:from>
    <xdr:to>
      <xdr:col>6</xdr:col>
      <xdr:colOff>581025</xdr:colOff>
      <xdr:row>4</xdr:row>
      <xdr:rowOff>66675</xdr:rowOff>
    </xdr:to>
    <xdr:pic>
      <xdr:nvPicPr>
        <xdr:cNvPr id="6" name="Picture 1" descr="Description: Description: Description: 41295_100952593297224_100001474503939_5195_6763547_n (2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04775"/>
          <a:ext cx="7524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323850</xdr:colOff>
      <xdr:row>32</xdr:row>
      <xdr:rowOff>85725</xdr:rowOff>
    </xdr:from>
    <xdr:to>
      <xdr:col>7</xdr:col>
      <xdr:colOff>466725</xdr:colOff>
      <xdr:row>36</xdr:row>
      <xdr:rowOff>47625</xdr:rowOff>
    </xdr:to>
    <xdr:pic>
      <xdr:nvPicPr>
        <xdr:cNvPr id="7" name="Picture 6" descr="Description: Description: Description: 41295_100952593297224_100001474503939_5195_6763547_n (2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6315075"/>
          <a:ext cx="7524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485775</xdr:colOff>
      <xdr:row>63</xdr:row>
      <xdr:rowOff>104775</xdr:rowOff>
    </xdr:from>
    <xdr:to>
      <xdr:col>8</xdr:col>
      <xdr:colOff>19050</xdr:colOff>
      <xdr:row>67</xdr:row>
      <xdr:rowOff>66675</xdr:rowOff>
    </xdr:to>
    <xdr:pic>
      <xdr:nvPicPr>
        <xdr:cNvPr id="8" name="Picture 7" descr="Description: Description: Description: 41295_100952593297224_100001474503939_5195_6763547_n (2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2544425"/>
          <a:ext cx="7524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180975</xdr:colOff>
      <xdr:row>93</xdr:row>
      <xdr:rowOff>133350</xdr:rowOff>
    </xdr:from>
    <xdr:to>
      <xdr:col>6</xdr:col>
      <xdr:colOff>323850</xdr:colOff>
      <xdr:row>97</xdr:row>
      <xdr:rowOff>95250</xdr:rowOff>
    </xdr:to>
    <xdr:pic>
      <xdr:nvPicPr>
        <xdr:cNvPr id="9" name="Picture 8" descr="Description: Description: Description: 41295_100952593297224_100001474503939_5195_6763547_n (2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8392775"/>
          <a:ext cx="7524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tabSelected="1" topLeftCell="D1" workbookViewId="0">
      <selection activeCell="I80" sqref="I80"/>
    </sheetView>
  </sheetViews>
  <sheetFormatPr defaultRowHeight="15" x14ac:dyDescent="0.25"/>
  <sheetData>
    <row r="1" spans="1:23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3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3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3" ht="15.75" x14ac:dyDescent="0.25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3" x14ac:dyDescent="0.25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3" x14ac:dyDescent="0.25">
      <c r="A6" s="2" t="s">
        <v>5</v>
      </c>
    </row>
    <row r="7" spans="1:23" x14ac:dyDescent="0.25">
      <c r="A7" s="39" t="s">
        <v>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3" ht="15.75" thickBot="1" x14ac:dyDescent="0.3">
      <c r="A8" s="40" t="s">
        <v>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3" ht="15" customHeight="1" x14ac:dyDescent="0.25">
      <c r="A9" s="42" t="s">
        <v>8</v>
      </c>
      <c r="B9" s="51" t="s">
        <v>9</v>
      </c>
      <c r="C9" s="65"/>
      <c r="D9" s="52"/>
      <c r="E9" s="42" t="s">
        <v>10</v>
      </c>
      <c r="F9" s="42" t="s">
        <v>11</v>
      </c>
      <c r="G9" s="42" t="s">
        <v>12</v>
      </c>
      <c r="H9" s="51" t="s">
        <v>13</v>
      </c>
      <c r="I9" s="52"/>
      <c r="J9" s="57" t="s">
        <v>14</v>
      </c>
      <c r="K9" s="51" t="s">
        <v>15</v>
      </c>
      <c r="L9" s="52"/>
      <c r="M9" s="51" t="s">
        <v>16</v>
      </c>
      <c r="N9" s="52"/>
      <c r="O9" s="57" t="s">
        <v>17</v>
      </c>
      <c r="P9" s="57" t="s">
        <v>18</v>
      </c>
      <c r="Q9" s="3" t="s">
        <v>19</v>
      </c>
      <c r="R9" s="42" t="s">
        <v>22</v>
      </c>
      <c r="S9" s="51" t="s">
        <v>23</v>
      </c>
      <c r="T9" s="52"/>
      <c r="U9" s="42" t="s">
        <v>26</v>
      </c>
      <c r="V9" s="47" t="s">
        <v>27</v>
      </c>
      <c r="W9" s="50"/>
    </row>
    <row r="10" spans="1:23" x14ac:dyDescent="0.25">
      <c r="A10" s="46"/>
      <c r="B10" s="53"/>
      <c r="C10" s="66"/>
      <c r="D10" s="54"/>
      <c r="E10" s="46"/>
      <c r="F10" s="46"/>
      <c r="G10" s="46"/>
      <c r="H10" s="53"/>
      <c r="I10" s="54"/>
      <c r="J10" s="58"/>
      <c r="K10" s="53"/>
      <c r="L10" s="54"/>
      <c r="M10" s="53"/>
      <c r="N10" s="54"/>
      <c r="O10" s="58"/>
      <c r="P10" s="58"/>
      <c r="Q10" s="5" t="s">
        <v>20</v>
      </c>
      <c r="R10" s="46"/>
      <c r="S10" s="53" t="s">
        <v>24</v>
      </c>
      <c r="T10" s="54"/>
      <c r="U10" s="46"/>
      <c r="V10" s="48"/>
      <c r="W10" s="50"/>
    </row>
    <row r="11" spans="1:23" ht="15.75" thickBot="1" x14ac:dyDescent="0.3">
      <c r="A11" s="43"/>
      <c r="B11" s="55"/>
      <c r="C11" s="67"/>
      <c r="D11" s="56"/>
      <c r="E11" s="46"/>
      <c r="F11" s="46"/>
      <c r="G11" s="46"/>
      <c r="H11" s="55"/>
      <c r="I11" s="56"/>
      <c r="J11" s="58"/>
      <c r="K11" s="55"/>
      <c r="L11" s="56"/>
      <c r="M11" s="55"/>
      <c r="N11" s="56"/>
      <c r="O11" s="58"/>
      <c r="P11" s="58"/>
      <c r="Q11" s="5" t="s">
        <v>21</v>
      </c>
      <c r="R11" s="46"/>
      <c r="S11" s="55" t="s">
        <v>25</v>
      </c>
      <c r="T11" s="56"/>
      <c r="U11" s="43"/>
      <c r="V11" s="48"/>
      <c r="W11" s="50"/>
    </row>
    <row r="12" spans="1:23" ht="15.75" thickBot="1" x14ac:dyDescent="0.3">
      <c r="A12" s="42"/>
      <c r="B12" s="44" t="s">
        <v>28</v>
      </c>
      <c r="C12" s="44" t="s">
        <v>29</v>
      </c>
      <c r="D12" s="44" t="s">
        <v>30</v>
      </c>
      <c r="E12" s="46"/>
      <c r="F12" s="46"/>
      <c r="G12" s="46"/>
      <c r="H12" s="9" t="s">
        <v>31</v>
      </c>
      <c r="I12" s="9" t="s">
        <v>32</v>
      </c>
      <c r="J12" s="59"/>
      <c r="K12" s="9" t="s">
        <v>31</v>
      </c>
      <c r="L12" s="9" t="s">
        <v>32</v>
      </c>
      <c r="M12" s="9" t="s">
        <v>31</v>
      </c>
      <c r="N12" s="9" t="s">
        <v>32</v>
      </c>
      <c r="O12" s="59"/>
      <c r="P12" s="59"/>
      <c r="Q12" s="6"/>
      <c r="R12" s="60"/>
      <c r="S12" s="9" t="s">
        <v>31</v>
      </c>
      <c r="T12" s="9" t="s">
        <v>33</v>
      </c>
      <c r="U12" s="10"/>
      <c r="V12" s="49"/>
      <c r="W12" s="7"/>
    </row>
    <row r="13" spans="1:23" ht="15.75" thickBot="1" x14ac:dyDescent="0.3">
      <c r="A13" s="43"/>
      <c r="B13" s="45"/>
      <c r="C13" s="45"/>
      <c r="D13" s="45"/>
      <c r="E13" s="43"/>
      <c r="F13" s="43"/>
      <c r="G13" s="43"/>
      <c r="H13" s="9"/>
      <c r="I13" s="9">
        <v>25</v>
      </c>
      <c r="J13" s="9">
        <v>10</v>
      </c>
      <c r="K13" s="9"/>
      <c r="L13" s="9">
        <v>10</v>
      </c>
      <c r="M13" s="9"/>
      <c r="N13" s="9">
        <v>5</v>
      </c>
      <c r="O13" s="9">
        <v>5</v>
      </c>
      <c r="P13" s="9">
        <v>10</v>
      </c>
      <c r="Q13" s="9">
        <v>20</v>
      </c>
      <c r="R13" s="9">
        <f>Q13+P13+O13+N13+L13+J13+I13</f>
        <v>85</v>
      </c>
      <c r="S13" s="9"/>
      <c r="T13" s="9">
        <v>15</v>
      </c>
      <c r="U13" s="9">
        <f>I13+J13+L13+N13+O13+P13+Q13+T13</f>
        <v>100</v>
      </c>
      <c r="V13" s="9"/>
      <c r="W13" s="7"/>
    </row>
    <row r="14" spans="1:23" ht="15.75" thickBot="1" x14ac:dyDescent="0.3">
      <c r="A14" s="12">
        <v>1</v>
      </c>
      <c r="B14" s="13"/>
      <c r="C14" s="13"/>
      <c r="D14" s="14"/>
      <c r="E14" s="15"/>
      <c r="F14" s="15"/>
      <c r="G14" s="16"/>
      <c r="H14" s="17"/>
      <c r="I14" s="18"/>
      <c r="J14" s="15"/>
      <c r="K14" s="15"/>
      <c r="L14" s="15"/>
      <c r="M14" s="15"/>
      <c r="N14" s="15"/>
      <c r="O14" s="15"/>
      <c r="P14" s="15"/>
      <c r="Q14" s="15"/>
      <c r="R14" s="9">
        <f t="shared" ref="R14:R22" si="0">Q14+P14+O14+N14+L14+J14+I14</f>
        <v>0</v>
      </c>
      <c r="S14" s="15"/>
      <c r="T14" s="15"/>
      <c r="U14" s="9">
        <f t="shared" ref="U14:U22" si="1">I14+J14+L14+N14+O14+P14+Q14+T14</f>
        <v>0</v>
      </c>
      <c r="V14" s="19"/>
      <c r="W14" s="7"/>
    </row>
    <row r="15" spans="1:23" ht="15.75" thickBot="1" x14ac:dyDescent="0.3">
      <c r="A15" s="12">
        <v>2</v>
      </c>
      <c r="B15" s="13"/>
      <c r="C15" s="13"/>
      <c r="D15" s="14"/>
      <c r="E15" s="15"/>
      <c r="F15" s="15"/>
      <c r="G15" s="16"/>
      <c r="H15" s="17"/>
      <c r="I15" s="18"/>
      <c r="J15" s="15"/>
      <c r="K15" s="15"/>
      <c r="L15" s="15"/>
      <c r="M15" s="15"/>
      <c r="N15" s="15"/>
      <c r="O15" s="15"/>
      <c r="P15" s="15"/>
      <c r="Q15" s="15"/>
      <c r="R15" s="9">
        <f t="shared" si="0"/>
        <v>0</v>
      </c>
      <c r="S15" s="15"/>
      <c r="T15" s="15"/>
      <c r="U15" s="9">
        <f t="shared" si="1"/>
        <v>0</v>
      </c>
      <c r="V15" s="19"/>
      <c r="W15" s="7"/>
    </row>
    <row r="16" spans="1:23" ht="15.75" thickBot="1" x14ac:dyDescent="0.3">
      <c r="A16" s="12">
        <v>3</v>
      </c>
      <c r="B16" s="13"/>
      <c r="C16" s="13"/>
      <c r="D16" s="20"/>
      <c r="E16" s="15"/>
      <c r="F16" s="15"/>
      <c r="G16" s="16"/>
      <c r="H16" s="17"/>
      <c r="I16" s="18"/>
      <c r="J16" s="15"/>
      <c r="K16" s="15"/>
      <c r="L16" s="15"/>
      <c r="M16" s="15"/>
      <c r="N16" s="15"/>
      <c r="O16" s="15"/>
      <c r="P16" s="15"/>
      <c r="Q16" s="15"/>
      <c r="R16" s="9">
        <f t="shared" si="0"/>
        <v>0</v>
      </c>
      <c r="S16" s="15"/>
      <c r="T16" s="15"/>
      <c r="U16" s="9">
        <f t="shared" si="1"/>
        <v>0</v>
      </c>
      <c r="V16" s="19"/>
      <c r="W16" s="7"/>
    </row>
    <row r="17" spans="1:23" ht="15.75" thickBot="1" x14ac:dyDescent="0.3">
      <c r="A17" s="12">
        <v>4</v>
      </c>
      <c r="B17" s="13"/>
      <c r="C17" s="13"/>
      <c r="D17" s="20"/>
      <c r="E17" s="15"/>
      <c r="F17" s="15"/>
      <c r="G17" s="16"/>
      <c r="H17" s="17"/>
      <c r="I17" s="18"/>
      <c r="J17" s="15"/>
      <c r="K17" s="15"/>
      <c r="L17" s="15"/>
      <c r="M17" s="15"/>
      <c r="N17" s="15"/>
      <c r="O17" s="15"/>
      <c r="P17" s="15"/>
      <c r="Q17" s="15"/>
      <c r="R17" s="9">
        <f t="shared" si="0"/>
        <v>0</v>
      </c>
      <c r="S17" s="15"/>
      <c r="T17" s="15"/>
      <c r="U17" s="9">
        <f t="shared" si="1"/>
        <v>0</v>
      </c>
      <c r="V17" s="19"/>
      <c r="W17" s="7"/>
    </row>
    <row r="18" spans="1:23" ht="15.75" thickBot="1" x14ac:dyDescent="0.3">
      <c r="A18" s="12">
        <v>5</v>
      </c>
      <c r="B18" s="13"/>
      <c r="C18" s="13"/>
      <c r="D18" s="20"/>
      <c r="E18" s="15"/>
      <c r="F18" s="15"/>
      <c r="G18" s="16"/>
      <c r="H18" s="17"/>
      <c r="I18" s="18"/>
      <c r="J18" s="15"/>
      <c r="K18" s="15"/>
      <c r="L18" s="15"/>
      <c r="M18" s="15"/>
      <c r="N18" s="15"/>
      <c r="O18" s="15"/>
      <c r="P18" s="15"/>
      <c r="Q18" s="15"/>
      <c r="R18" s="9">
        <f t="shared" si="0"/>
        <v>0</v>
      </c>
      <c r="S18" s="15"/>
      <c r="T18" s="15"/>
      <c r="U18" s="9">
        <f t="shared" si="1"/>
        <v>0</v>
      </c>
      <c r="V18" s="19"/>
      <c r="W18" s="7"/>
    </row>
    <row r="19" spans="1:23" ht="15.75" thickBot="1" x14ac:dyDescent="0.3">
      <c r="A19" s="12">
        <v>6</v>
      </c>
      <c r="B19" s="13"/>
      <c r="C19" s="13"/>
      <c r="D19" s="14"/>
      <c r="E19" s="15"/>
      <c r="F19" s="15"/>
      <c r="G19" s="16"/>
      <c r="H19" s="17"/>
      <c r="I19" s="18"/>
      <c r="J19" s="15"/>
      <c r="K19" s="15"/>
      <c r="L19" s="15"/>
      <c r="M19" s="15"/>
      <c r="N19" s="15"/>
      <c r="O19" s="15"/>
      <c r="P19" s="15"/>
      <c r="Q19" s="15"/>
      <c r="R19" s="9">
        <f t="shared" si="0"/>
        <v>0</v>
      </c>
      <c r="S19" s="15"/>
      <c r="T19" s="15"/>
      <c r="U19" s="9">
        <f t="shared" si="1"/>
        <v>0</v>
      </c>
      <c r="V19" s="19"/>
      <c r="W19" s="7"/>
    </row>
    <row r="20" spans="1:23" ht="15.75" thickBot="1" x14ac:dyDescent="0.3">
      <c r="A20" s="12">
        <v>7</v>
      </c>
      <c r="B20" s="13"/>
      <c r="C20" s="13"/>
      <c r="D20" s="20"/>
      <c r="E20" s="15"/>
      <c r="F20" s="15"/>
      <c r="G20" s="16"/>
      <c r="H20" s="17"/>
      <c r="I20" s="18"/>
      <c r="J20" s="15"/>
      <c r="K20" s="15"/>
      <c r="L20" s="15"/>
      <c r="M20" s="15"/>
      <c r="N20" s="15"/>
      <c r="O20" s="15"/>
      <c r="P20" s="15"/>
      <c r="Q20" s="15"/>
      <c r="R20" s="9">
        <f t="shared" si="0"/>
        <v>0</v>
      </c>
      <c r="S20" s="15"/>
      <c r="T20" s="15"/>
      <c r="U20" s="9">
        <f t="shared" si="1"/>
        <v>0</v>
      </c>
      <c r="V20" s="19"/>
      <c r="W20" s="7"/>
    </row>
    <row r="21" spans="1:23" ht="15.75" thickBot="1" x14ac:dyDescent="0.3">
      <c r="A21" s="12">
        <v>8</v>
      </c>
      <c r="B21" s="13"/>
      <c r="C21" s="13"/>
      <c r="D21" s="14"/>
      <c r="E21" s="15"/>
      <c r="F21" s="15"/>
      <c r="G21" s="16"/>
      <c r="H21" s="17"/>
      <c r="I21" s="18"/>
      <c r="J21" s="15"/>
      <c r="K21" s="15"/>
      <c r="L21" s="15"/>
      <c r="M21" s="15"/>
      <c r="N21" s="15"/>
      <c r="O21" s="15"/>
      <c r="P21" s="15"/>
      <c r="Q21" s="15"/>
      <c r="R21" s="9">
        <f t="shared" si="0"/>
        <v>0</v>
      </c>
      <c r="S21" s="15"/>
      <c r="T21" s="15"/>
      <c r="U21" s="9">
        <f t="shared" si="1"/>
        <v>0</v>
      </c>
      <c r="V21" s="19"/>
      <c r="W21" s="7"/>
    </row>
    <row r="22" spans="1:23" ht="15.75" thickBot="1" x14ac:dyDescent="0.3">
      <c r="A22" s="12">
        <v>9</v>
      </c>
      <c r="B22" s="13"/>
      <c r="C22" s="13"/>
      <c r="D22" s="20"/>
      <c r="E22" s="15"/>
      <c r="F22" s="21"/>
      <c r="G22" s="16"/>
      <c r="H22" s="17"/>
      <c r="I22" s="18"/>
      <c r="J22" s="15"/>
      <c r="K22" s="15"/>
      <c r="L22" s="15"/>
      <c r="M22" s="15"/>
      <c r="N22" s="15"/>
      <c r="O22" s="15"/>
      <c r="P22" s="15"/>
      <c r="Q22" s="15"/>
      <c r="R22" s="9">
        <f t="shared" si="0"/>
        <v>0</v>
      </c>
      <c r="S22" s="15"/>
      <c r="T22" s="15"/>
      <c r="U22" s="9">
        <f t="shared" si="1"/>
        <v>0</v>
      </c>
      <c r="V22" s="19"/>
      <c r="W22" s="7"/>
    </row>
    <row r="23" spans="1:23" x14ac:dyDescent="0.25">
      <c r="A23" s="1"/>
    </row>
    <row r="24" spans="1:23" x14ac:dyDescent="0.25">
      <c r="A24" s="22" t="s">
        <v>34</v>
      </c>
    </row>
    <row r="25" spans="1:23" x14ac:dyDescent="0.25">
      <c r="A25" s="22" t="s">
        <v>35</v>
      </c>
    </row>
    <row r="26" spans="1:23" x14ac:dyDescent="0.25">
      <c r="A26" s="22" t="s">
        <v>36</v>
      </c>
    </row>
    <row r="27" spans="1:23" x14ac:dyDescent="0.25">
      <c r="A27" s="23" t="s">
        <v>37</v>
      </c>
    </row>
    <row r="28" spans="1:23" x14ac:dyDescent="0.25">
      <c r="A28" s="24" t="s">
        <v>38</v>
      </c>
    </row>
    <row r="29" spans="1:23" x14ac:dyDescent="0.25">
      <c r="B29" s="24" t="s">
        <v>39</v>
      </c>
      <c r="E29" s="24" t="s">
        <v>40</v>
      </c>
      <c r="G29" s="24" t="s">
        <v>41</v>
      </c>
      <c r="I29" s="36" t="s">
        <v>41</v>
      </c>
      <c r="J29" s="36"/>
      <c r="L29" s="36" t="s">
        <v>42</v>
      </c>
      <c r="M29" s="36"/>
      <c r="N29" s="36"/>
      <c r="O29" s="36"/>
    </row>
    <row r="30" spans="1:23" x14ac:dyDescent="0.25">
      <c r="A30" s="1" t="s">
        <v>43</v>
      </c>
    </row>
    <row r="31" spans="1:23" x14ac:dyDescent="0.25">
      <c r="A31" s="1" t="s">
        <v>44</v>
      </c>
    </row>
    <row r="32" spans="1:23" x14ac:dyDescent="0.25">
      <c r="A32" s="1"/>
    </row>
    <row r="33" spans="1:23" x14ac:dyDescent="0.25">
      <c r="A33" s="37" t="s">
        <v>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3" x14ac:dyDescent="0.25">
      <c r="A34" s="37" t="s">
        <v>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3" x14ac:dyDescent="0.25">
      <c r="A35" s="37" t="s">
        <v>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3" ht="15.75" x14ac:dyDescent="0.25">
      <c r="A36" s="38" t="s">
        <v>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3" x14ac:dyDescent="0.25">
      <c r="A37" s="37" t="s">
        <v>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23" x14ac:dyDescent="0.25">
      <c r="A38" s="2" t="s">
        <v>45</v>
      </c>
    </row>
    <row r="39" spans="1:23" ht="15.75" x14ac:dyDescent="0.25">
      <c r="A39" s="41" t="s">
        <v>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3" ht="15.75" thickBot="1" x14ac:dyDescent="0.3">
      <c r="A40" s="40" t="s">
        <v>46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3" ht="27" x14ac:dyDescent="0.25">
      <c r="A41" s="42" t="s">
        <v>8</v>
      </c>
      <c r="B41" s="51" t="s">
        <v>9</v>
      </c>
      <c r="C41" s="65"/>
      <c r="D41" s="52"/>
      <c r="E41" s="42" t="s">
        <v>11</v>
      </c>
      <c r="F41" s="42" t="s">
        <v>12</v>
      </c>
      <c r="G41" s="51" t="s">
        <v>13</v>
      </c>
      <c r="H41" s="52"/>
      <c r="I41" s="57" t="s">
        <v>14</v>
      </c>
      <c r="J41" s="51" t="s">
        <v>15</v>
      </c>
      <c r="K41" s="52"/>
      <c r="L41" s="51" t="s">
        <v>16</v>
      </c>
      <c r="M41" s="52"/>
      <c r="N41" s="4" t="s">
        <v>47</v>
      </c>
      <c r="O41" s="4" t="s">
        <v>49</v>
      </c>
      <c r="P41" s="3" t="s">
        <v>19</v>
      </c>
      <c r="Q41" s="42" t="s">
        <v>22</v>
      </c>
      <c r="R41" s="51" t="s">
        <v>51</v>
      </c>
      <c r="S41" s="52"/>
      <c r="T41" s="42" t="s">
        <v>26</v>
      </c>
      <c r="U41" s="47" t="s">
        <v>27</v>
      </c>
      <c r="V41" s="50"/>
      <c r="W41" s="69"/>
    </row>
    <row r="42" spans="1:23" ht="18" x14ac:dyDescent="0.25">
      <c r="A42" s="46"/>
      <c r="B42" s="53"/>
      <c r="C42" s="66"/>
      <c r="D42" s="54"/>
      <c r="E42" s="46"/>
      <c r="F42" s="46"/>
      <c r="G42" s="53"/>
      <c r="H42" s="54"/>
      <c r="I42" s="58"/>
      <c r="J42" s="53"/>
      <c r="K42" s="54"/>
      <c r="L42" s="53"/>
      <c r="M42" s="54"/>
      <c r="N42" s="25" t="s">
        <v>48</v>
      </c>
      <c r="O42" s="25" t="s">
        <v>50</v>
      </c>
      <c r="P42" s="5" t="s">
        <v>20</v>
      </c>
      <c r="Q42" s="46"/>
      <c r="R42" s="53" t="s">
        <v>52</v>
      </c>
      <c r="S42" s="54"/>
      <c r="T42" s="46"/>
      <c r="U42" s="48"/>
      <c r="V42" s="50"/>
      <c r="W42" s="69"/>
    </row>
    <row r="43" spans="1:23" ht="15.75" thickBot="1" x14ac:dyDescent="0.3">
      <c r="A43" s="43"/>
      <c r="B43" s="55"/>
      <c r="C43" s="67"/>
      <c r="D43" s="56"/>
      <c r="E43" s="46"/>
      <c r="F43" s="46"/>
      <c r="G43" s="55"/>
      <c r="H43" s="56"/>
      <c r="I43" s="58"/>
      <c r="J43" s="55"/>
      <c r="K43" s="56"/>
      <c r="L43" s="55"/>
      <c r="M43" s="56"/>
      <c r="N43" s="26"/>
      <c r="O43" s="26"/>
      <c r="P43" s="5" t="s">
        <v>21</v>
      </c>
      <c r="Q43" s="46"/>
      <c r="R43" s="55" t="s">
        <v>25</v>
      </c>
      <c r="S43" s="56"/>
      <c r="T43" s="43"/>
      <c r="U43" s="49"/>
      <c r="V43" s="50"/>
      <c r="W43" s="69"/>
    </row>
    <row r="44" spans="1:23" ht="15.75" thickBot="1" x14ac:dyDescent="0.3">
      <c r="A44" s="8"/>
      <c r="B44" s="9" t="s">
        <v>28</v>
      </c>
      <c r="C44" s="9" t="s">
        <v>29</v>
      </c>
      <c r="D44" s="9" t="s">
        <v>30</v>
      </c>
      <c r="E44" s="43"/>
      <c r="F44" s="43"/>
      <c r="G44" s="9" t="s">
        <v>31</v>
      </c>
      <c r="H44" s="9" t="s">
        <v>32</v>
      </c>
      <c r="I44" s="59"/>
      <c r="J44" s="9" t="s">
        <v>31</v>
      </c>
      <c r="K44" s="9" t="s">
        <v>32</v>
      </c>
      <c r="L44" s="9" t="s">
        <v>31</v>
      </c>
      <c r="M44" s="9" t="s">
        <v>32</v>
      </c>
      <c r="N44" s="6"/>
      <c r="O44" s="6"/>
      <c r="P44" s="6"/>
      <c r="Q44" s="60"/>
      <c r="R44" s="9" t="s">
        <v>31</v>
      </c>
      <c r="S44" s="9" t="s">
        <v>33</v>
      </c>
      <c r="T44" s="10"/>
      <c r="U44" s="10"/>
      <c r="V44" s="50"/>
      <c r="W44" s="68"/>
    </row>
    <row r="45" spans="1:23" ht="15.75" thickBot="1" x14ac:dyDescent="0.3">
      <c r="A45" s="8"/>
      <c r="B45" s="9"/>
      <c r="C45" s="9"/>
      <c r="D45" s="9"/>
      <c r="E45" s="11"/>
      <c r="F45" s="11"/>
      <c r="G45" s="9"/>
      <c r="H45" s="9">
        <v>25</v>
      </c>
      <c r="I45" s="9">
        <v>10</v>
      </c>
      <c r="J45" s="9"/>
      <c r="K45" s="9">
        <v>10</v>
      </c>
      <c r="L45" s="9"/>
      <c r="M45" s="9">
        <v>5</v>
      </c>
      <c r="N45" s="9">
        <v>5</v>
      </c>
      <c r="O45" s="9">
        <v>10</v>
      </c>
      <c r="P45" s="9">
        <v>20</v>
      </c>
      <c r="Q45" s="19">
        <f>P45+O45+N45+M45+K45+I45+H45</f>
        <v>85</v>
      </c>
      <c r="R45" s="9"/>
      <c r="S45" s="9">
        <v>15</v>
      </c>
      <c r="T45" s="9">
        <f>S45+Q45</f>
        <v>100</v>
      </c>
      <c r="U45" s="9"/>
      <c r="V45" s="50"/>
      <c r="W45" s="68"/>
    </row>
    <row r="46" spans="1:23" ht="15.75" thickBot="1" x14ac:dyDescent="0.3">
      <c r="A46" s="12"/>
      <c r="B46" s="13"/>
      <c r="C46" s="13"/>
      <c r="D46" s="14"/>
      <c r="E46" s="15"/>
      <c r="F46" s="16"/>
      <c r="G46" s="17"/>
      <c r="H46" s="18"/>
      <c r="I46" s="15"/>
      <c r="J46" s="15"/>
      <c r="K46" s="15"/>
      <c r="L46" s="15"/>
      <c r="M46" s="15"/>
      <c r="N46" s="15"/>
      <c r="O46" s="15"/>
      <c r="P46" s="15"/>
      <c r="Q46" s="19">
        <f>P46+O46+N46+M46+K46+I46+H46</f>
        <v>0</v>
      </c>
      <c r="R46" s="15"/>
      <c r="S46" s="15"/>
      <c r="T46" s="9">
        <f t="shared" ref="T46:T51" si="2">S46+Q46</f>
        <v>0</v>
      </c>
      <c r="U46" s="19"/>
      <c r="V46" s="50"/>
      <c r="W46" s="68"/>
    </row>
    <row r="47" spans="1:23" ht="15.75" thickBot="1" x14ac:dyDescent="0.3">
      <c r="A47" s="12"/>
      <c r="B47" s="13"/>
      <c r="C47" s="13"/>
      <c r="D47" s="14"/>
      <c r="E47" s="15"/>
      <c r="F47" s="16"/>
      <c r="G47" s="17"/>
      <c r="H47" s="18"/>
      <c r="I47" s="15"/>
      <c r="J47" s="15"/>
      <c r="K47" s="15"/>
      <c r="L47" s="15"/>
      <c r="M47" s="15"/>
      <c r="N47" s="15"/>
      <c r="O47" s="15"/>
      <c r="P47" s="15"/>
      <c r="Q47" s="19">
        <f t="shared" ref="Q47:Q51" si="3">P47+O47+N47+M47+K47+I47+H47</f>
        <v>0</v>
      </c>
      <c r="R47" s="15"/>
      <c r="S47" s="15"/>
      <c r="T47" s="9">
        <f t="shared" si="2"/>
        <v>0</v>
      </c>
      <c r="U47" s="19"/>
      <c r="V47" s="50"/>
      <c r="W47" s="68"/>
    </row>
    <row r="48" spans="1:23" ht="15.75" thickBot="1" x14ac:dyDescent="0.3">
      <c r="A48" s="12"/>
      <c r="B48" s="13"/>
      <c r="C48" s="13"/>
      <c r="D48" s="20"/>
      <c r="E48" s="15"/>
      <c r="F48" s="16"/>
      <c r="G48" s="17"/>
      <c r="H48" s="18"/>
      <c r="I48" s="15"/>
      <c r="J48" s="15"/>
      <c r="K48" s="15"/>
      <c r="L48" s="15"/>
      <c r="M48" s="15"/>
      <c r="N48" s="15"/>
      <c r="O48" s="15"/>
      <c r="P48" s="15"/>
      <c r="Q48" s="19">
        <f t="shared" si="3"/>
        <v>0</v>
      </c>
      <c r="R48" s="15"/>
      <c r="S48" s="15"/>
      <c r="T48" s="9">
        <f t="shared" si="2"/>
        <v>0</v>
      </c>
      <c r="U48" s="19"/>
      <c r="V48" s="50"/>
      <c r="W48" s="68"/>
    </row>
    <row r="49" spans="1:23" ht="15.75" thickBot="1" x14ac:dyDescent="0.3">
      <c r="A49" s="12"/>
      <c r="B49" s="13"/>
      <c r="C49" s="13"/>
      <c r="D49" s="20"/>
      <c r="E49" s="15"/>
      <c r="F49" s="16"/>
      <c r="G49" s="17"/>
      <c r="H49" s="18"/>
      <c r="I49" s="15"/>
      <c r="J49" s="15"/>
      <c r="K49" s="15"/>
      <c r="L49" s="15"/>
      <c r="M49" s="15"/>
      <c r="N49" s="15"/>
      <c r="O49" s="15"/>
      <c r="P49" s="15"/>
      <c r="Q49" s="19">
        <f t="shared" si="3"/>
        <v>0</v>
      </c>
      <c r="R49" s="15"/>
      <c r="S49" s="15"/>
      <c r="T49" s="9">
        <f t="shared" si="2"/>
        <v>0</v>
      </c>
      <c r="U49" s="19"/>
      <c r="V49" s="50"/>
      <c r="W49" s="68"/>
    </row>
    <row r="50" spans="1:23" ht="15.75" thickBot="1" x14ac:dyDescent="0.3">
      <c r="A50" s="12"/>
      <c r="B50" s="13"/>
      <c r="C50" s="13"/>
      <c r="D50" s="20"/>
      <c r="E50" s="15"/>
      <c r="F50" s="16"/>
      <c r="G50" s="17"/>
      <c r="H50" s="18"/>
      <c r="I50" s="15"/>
      <c r="J50" s="15"/>
      <c r="K50" s="15"/>
      <c r="L50" s="15"/>
      <c r="M50" s="15"/>
      <c r="N50" s="15"/>
      <c r="O50" s="15"/>
      <c r="P50" s="15"/>
      <c r="Q50" s="19">
        <f t="shared" si="3"/>
        <v>0</v>
      </c>
      <c r="R50" s="15"/>
      <c r="S50" s="15"/>
      <c r="T50" s="9">
        <f t="shared" si="2"/>
        <v>0</v>
      </c>
      <c r="U50" s="19"/>
      <c r="V50" s="50"/>
      <c r="W50" s="68"/>
    </row>
    <row r="51" spans="1:23" ht="15.75" thickBot="1" x14ac:dyDescent="0.3">
      <c r="A51" s="12"/>
      <c r="B51" s="13"/>
      <c r="C51" s="13"/>
      <c r="D51" s="14"/>
      <c r="E51" s="15"/>
      <c r="F51" s="16"/>
      <c r="G51" s="17"/>
      <c r="H51" s="18"/>
      <c r="I51" s="15"/>
      <c r="J51" s="15"/>
      <c r="K51" s="15"/>
      <c r="L51" s="15"/>
      <c r="M51" s="15"/>
      <c r="N51" s="15"/>
      <c r="O51" s="15"/>
      <c r="P51" s="15"/>
      <c r="Q51" s="19">
        <f t="shared" si="3"/>
        <v>0</v>
      </c>
      <c r="R51" s="15"/>
      <c r="S51" s="15"/>
      <c r="T51" s="9">
        <f t="shared" si="2"/>
        <v>0</v>
      </c>
      <c r="U51" s="19"/>
      <c r="V51" s="50"/>
      <c r="W51" s="68"/>
    </row>
    <row r="52" spans="1:23" x14ac:dyDescent="0.25">
      <c r="A52" s="1"/>
    </row>
    <row r="53" spans="1:23" x14ac:dyDescent="0.25">
      <c r="A53" s="22" t="s">
        <v>53</v>
      </c>
    </row>
    <row r="54" spans="1:23" x14ac:dyDescent="0.25">
      <c r="A54" s="22" t="s">
        <v>35</v>
      </c>
    </row>
    <row r="55" spans="1:23" x14ac:dyDescent="0.25">
      <c r="A55" s="27" t="s">
        <v>54</v>
      </c>
    </row>
    <row r="56" spans="1:23" x14ac:dyDescent="0.25">
      <c r="A56" s="23" t="s">
        <v>55</v>
      </c>
    </row>
    <row r="57" spans="1:23" x14ac:dyDescent="0.25">
      <c r="A57" s="24" t="s">
        <v>56</v>
      </c>
    </row>
    <row r="58" spans="1:23" x14ac:dyDescent="0.25">
      <c r="B58" s="24" t="s">
        <v>57</v>
      </c>
      <c r="D58" s="24" t="s">
        <v>58</v>
      </c>
      <c r="F58" s="24" t="s">
        <v>40</v>
      </c>
      <c r="I58" s="24" t="s">
        <v>41</v>
      </c>
      <c r="L58" s="24" t="s">
        <v>59</v>
      </c>
    </row>
    <row r="59" spans="1:23" x14ac:dyDescent="0.25">
      <c r="A59" s="24"/>
    </row>
    <row r="60" spans="1:23" x14ac:dyDescent="0.25">
      <c r="A60" s="1" t="s">
        <v>43</v>
      </c>
    </row>
    <row r="61" spans="1:23" x14ac:dyDescent="0.25">
      <c r="A61" s="1" t="s">
        <v>60</v>
      </c>
    </row>
    <row r="62" spans="1:23" x14ac:dyDescent="0.25">
      <c r="A62" s="1"/>
    </row>
    <row r="63" spans="1:23" x14ac:dyDescent="0.25">
      <c r="A63" s="1"/>
    </row>
    <row r="64" spans="1:23" x14ac:dyDescent="0.25">
      <c r="A64" s="37" t="s">
        <v>0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4" x14ac:dyDescent="0.25">
      <c r="A65" s="37" t="s">
        <v>1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4" x14ac:dyDescent="0.25">
      <c r="A66" s="37" t="s">
        <v>2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4" ht="15.75" x14ac:dyDescent="0.25">
      <c r="A67" s="38" t="s">
        <v>3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:24" x14ac:dyDescent="0.25">
      <c r="A68" s="37" t="s">
        <v>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4" x14ac:dyDescent="0.25">
      <c r="A69" s="2" t="s">
        <v>61</v>
      </c>
    </row>
    <row r="70" spans="1:24" x14ac:dyDescent="0.25">
      <c r="A70" s="39" t="s">
        <v>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4" x14ac:dyDescent="0.25">
      <c r="A71" s="39" t="s">
        <v>62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4" ht="15.75" thickBot="1" x14ac:dyDescent="0.3">
      <c r="A72" s="1"/>
    </row>
    <row r="73" spans="1:24" x14ac:dyDescent="0.25">
      <c r="A73" s="42" t="s">
        <v>8</v>
      </c>
      <c r="B73" s="51" t="s">
        <v>9</v>
      </c>
      <c r="C73" s="65"/>
      <c r="D73" s="52"/>
      <c r="E73" s="42" t="s">
        <v>10</v>
      </c>
      <c r="F73" s="42" t="s">
        <v>11</v>
      </c>
      <c r="G73" s="42" t="s">
        <v>12</v>
      </c>
      <c r="H73" s="28" t="s">
        <v>63</v>
      </c>
      <c r="I73" s="51" t="s">
        <v>13</v>
      </c>
      <c r="J73" s="52"/>
      <c r="K73" s="57" t="s">
        <v>14</v>
      </c>
      <c r="L73" s="51" t="s">
        <v>15</v>
      </c>
      <c r="M73" s="52"/>
      <c r="N73" s="51" t="s">
        <v>16</v>
      </c>
      <c r="O73" s="52"/>
      <c r="P73" s="57" t="s">
        <v>17</v>
      </c>
      <c r="Q73" s="57" t="s">
        <v>18</v>
      </c>
      <c r="R73" s="3" t="s">
        <v>67</v>
      </c>
      <c r="S73" s="42" t="s">
        <v>22</v>
      </c>
      <c r="T73" s="51" t="s">
        <v>68</v>
      </c>
      <c r="U73" s="52"/>
      <c r="V73" s="42" t="s">
        <v>26</v>
      </c>
      <c r="W73" s="47" t="s">
        <v>27</v>
      </c>
      <c r="X73" s="50"/>
    </row>
    <row r="74" spans="1:24" x14ac:dyDescent="0.25">
      <c r="A74" s="46"/>
      <c r="B74" s="53"/>
      <c r="C74" s="66"/>
      <c r="D74" s="54"/>
      <c r="E74" s="46"/>
      <c r="F74" s="46"/>
      <c r="G74" s="46"/>
      <c r="H74" s="29" t="s">
        <v>64</v>
      </c>
      <c r="I74" s="53"/>
      <c r="J74" s="54"/>
      <c r="K74" s="58"/>
      <c r="L74" s="53"/>
      <c r="M74" s="54"/>
      <c r="N74" s="53"/>
      <c r="O74" s="54"/>
      <c r="P74" s="58"/>
      <c r="Q74" s="58"/>
      <c r="R74" s="5" t="s">
        <v>20</v>
      </c>
      <c r="S74" s="46"/>
      <c r="T74" s="53" t="s">
        <v>69</v>
      </c>
      <c r="U74" s="54"/>
      <c r="V74" s="46"/>
      <c r="W74" s="48"/>
      <c r="X74" s="50"/>
    </row>
    <row r="75" spans="1:24" ht="15.75" thickBot="1" x14ac:dyDescent="0.3">
      <c r="A75" s="43"/>
      <c r="B75" s="55"/>
      <c r="C75" s="67"/>
      <c r="D75" s="56"/>
      <c r="E75" s="46"/>
      <c r="F75" s="46"/>
      <c r="G75" s="46"/>
      <c r="H75" s="29" t="s">
        <v>65</v>
      </c>
      <c r="I75" s="55"/>
      <c r="J75" s="56"/>
      <c r="K75" s="58"/>
      <c r="L75" s="55"/>
      <c r="M75" s="56"/>
      <c r="N75" s="55"/>
      <c r="O75" s="56"/>
      <c r="P75" s="58"/>
      <c r="Q75" s="58"/>
      <c r="R75" s="5" t="s">
        <v>21</v>
      </c>
      <c r="S75" s="46"/>
      <c r="T75" s="55" t="s">
        <v>70</v>
      </c>
      <c r="U75" s="56"/>
      <c r="V75" s="43"/>
      <c r="W75" s="48"/>
      <c r="X75" s="50"/>
    </row>
    <row r="76" spans="1:24" ht="17.25" thickBot="1" x14ac:dyDescent="0.3">
      <c r="A76" s="8"/>
      <c r="B76" s="9" t="s">
        <v>28</v>
      </c>
      <c r="C76" s="9" t="s">
        <v>29</v>
      </c>
      <c r="D76" s="9" t="s">
        <v>30</v>
      </c>
      <c r="E76" s="43"/>
      <c r="F76" s="43"/>
      <c r="G76" s="43"/>
      <c r="H76" s="30" t="s">
        <v>66</v>
      </c>
      <c r="I76" s="9" t="s">
        <v>31</v>
      </c>
      <c r="J76" s="9" t="s">
        <v>32</v>
      </c>
      <c r="K76" s="59"/>
      <c r="L76" s="9" t="s">
        <v>31</v>
      </c>
      <c r="M76" s="9" t="s">
        <v>32</v>
      </c>
      <c r="N76" s="9" t="s">
        <v>31</v>
      </c>
      <c r="O76" s="9" t="s">
        <v>32</v>
      </c>
      <c r="P76" s="59"/>
      <c r="Q76" s="59"/>
      <c r="R76" s="6"/>
      <c r="S76" s="60"/>
      <c r="T76" s="9" t="s">
        <v>31</v>
      </c>
      <c r="U76" s="9" t="s">
        <v>71</v>
      </c>
      <c r="V76" s="10"/>
      <c r="W76" s="49"/>
      <c r="X76" s="7"/>
    </row>
    <row r="77" spans="1:24" ht="15.75" thickBot="1" x14ac:dyDescent="0.3">
      <c r="A77" s="8"/>
      <c r="B77" s="9"/>
      <c r="C77" s="9"/>
      <c r="D77" s="9"/>
      <c r="E77" s="9"/>
      <c r="F77" s="11"/>
      <c r="G77" s="11"/>
      <c r="H77" s="11"/>
      <c r="I77" s="9"/>
      <c r="J77" s="9">
        <v>25</v>
      </c>
      <c r="K77" s="9">
        <v>10</v>
      </c>
      <c r="L77" s="9"/>
      <c r="M77" s="9">
        <v>10</v>
      </c>
      <c r="N77" s="9"/>
      <c r="O77" s="9">
        <v>5</v>
      </c>
      <c r="P77" s="9">
        <v>5</v>
      </c>
      <c r="Q77" s="9">
        <v>10</v>
      </c>
      <c r="R77" s="9">
        <v>20</v>
      </c>
      <c r="S77" s="19">
        <f>R77+Q77+P77+O77+M77+K77+J77</f>
        <v>85</v>
      </c>
      <c r="T77" s="9"/>
      <c r="U77" s="9">
        <v>15</v>
      </c>
      <c r="V77" s="19">
        <f>U77+S77</f>
        <v>100</v>
      </c>
      <c r="W77" s="9"/>
      <c r="X77" s="7"/>
    </row>
    <row r="78" spans="1:24" ht="15.75" thickBot="1" x14ac:dyDescent="0.3">
      <c r="A78" s="12"/>
      <c r="B78" s="13"/>
      <c r="C78" s="13"/>
      <c r="D78" s="14"/>
      <c r="E78" s="15"/>
      <c r="F78" s="15"/>
      <c r="G78" s="16"/>
      <c r="H78" s="15"/>
      <c r="I78" s="17"/>
      <c r="J78" s="18"/>
      <c r="K78" s="15"/>
      <c r="L78" s="15"/>
      <c r="M78" s="15"/>
      <c r="N78" s="15"/>
      <c r="O78" s="15"/>
      <c r="P78" s="15"/>
      <c r="Q78" s="15"/>
      <c r="R78" s="15"/>
      <c r="S78" s="19">
        <f>R78+Q78+P78+O78+M78+K78+J78</f>
        <v>0</v>
      </c>
      <c r="T78" s="15"/>
      <c r="U78" s="15"/>
      <c r="V78" s="19">
        <f>U78+S78</f>
        <v>0</v>
      </c>
      <c r="W78" s="19"/>
      <c r="X78" s="7"/>
    </row>
    <row r="79" spans="1:24" ht="15.75" thickBot="1" x14ac:dyDescent="0.3">
      <c r="A79" s="12"/>
      <c r="B79" s="13"/>
      <c r="C79" s="13"/>
      <c r="D79" s="14"/>
      <c r="E79" s="15"/>
      <c r="F79" s="15"/>
      <c r="G79" s="16"/>
      <c r="H79" s="15"/>
      <c r="I79" s="17"/>
      <c r="J79" s="18"/>
      <c r="K79" s="15"/>
      <c r="L79" s="15"/>
      <c r="M79" s="15"/>
      <c r="N79" s="15"/>
      <c r="O79" s="15"/>
      <c r="P79" s="15"/>
      <c r="Q79" s="15"/>
      <c r="R79" s="15"/>
      <c r="S79" s="19">
        <f t="shared" ref="S79:S81" si="4">R79+Q79+P79+O79+M79+K79+J79</f>
        <v>0</v>
      </c>
      <c r="T79" s="15"/>
      <c r="U79" s="15"/>
      <c r="V79" s="19">
        <f t="shared" ref="V79:V81" si="5">U79+S79</f>
        <v>0</v>
      </c>
      <c r="W79" s="19"/>
      <c r="X79" s="7"/>
    </row>
    <row r="80" spans="1:24" ht="15.75" thickBot="1" x14ac:dyDescent="0.3">
      <c r="A80" s="12"/>
      <c r="B80" s="13"/>
      <c r="C80" s="13"/>
      <c r="D80" s="20"/>
      <c r="E80" s="15"/>
      <c r="F80" s="15"/>
      <c r="G80" s="16"/>
      <c r="H80" s="15"/>
      <c r="I80" s="17"/>
      <c r="J80" s="18"/>
      <c r="K80" s="15"/>
      <c r="L80" s="15"/>
      <c r="M80" s="15"/>
      <c r="N80" s="15"/>
      <c r="O80" s="15"/>
      <c r="P80" s="15"/>
      <c r="Q80" s="15"/>
      <c r="R80" s="15"/>
      <c r="S80" s="19">
        <f t="shared" si="4"/>
        <v>0</v>
      </c>
      <c r="T80" s="15"/>
      <c r="U80" s="15"/>
      <c r="V80" s="19">
        <f t="shared" si="5"/>
        <v>0</v>
      </c>
      <c r="W80" s="19"/>
      <c r="X80" s="7"/>
    </row>
    <row r="81" spans="1:24" ht="15.75" thickBot="1" x14ac:dyDescent="0.3">
      <c r="A81" s="12"/>
      <c r="B81" s="13"/>
      <c r="C81" s="13"/>
      <c r="D81" s="20"/>
      <c r="E81" s="15"/>
      <c r="F81" s="15"/>
      <c r="G81" s="16"/>
      <c r="H81" s="15"/>
      <c r="I81" s="17"/>
      <c r="J81" s="18"/>
      <c r="K81" s="15"/>
      <c r="L81" s="15"/>
      <c r="M81" s="15"/>
      <c r="N81" s="15"/>
      <c r="O81" s="15"/>
      <c r="P81" s="15"/>
      <c r="Q81" s="15"/>
      <c r="R81" s="15"/>
      <c r="S81" s="19">
        <f t="shared" si="4"/>
        <v>0</v>
      </c>
      <c r="T81" s="15"/>
      <c r="U81" s="15"/>
      <c r="V81" s="19">
        <f t="shared" si="5"/>
        <v>0</v>
      </c>
      <c r="W81" s="19"/>
      <c r="X81" s="7"/>
    </row>
    <row r="82" spans="1:24" x14ac:dyDescent="0.25">
      <c r="A82" s="1"/>
    </row>
    <row r="83" spans="1:24" x14ac:dyDescent="0.25">
      <c r="A83" s="22" t="s">
        <v>53</v>
      </c>
    </row>
    <row r="84" spans="1:24" x14ac:dyDescent="0.25">
      <c r="A84" s="22"/>
    </row>
    <row r="85" spans="1:24" x14ac:dyDescent="0.25">
      <c r="A85" s="22" t="s">
        <v>35</v>
      </c>
    </row>
    <row r="86" spans="1:24" x14ac:dyDescent="0.25">
      <c r="A86" s="22" t="s">
        <v>72</v>
      </c>
    </row>
    <row r="87" spans="1:24" x14ac:dyDescent="0.25">
      <c r="A87" s="31" t="s">
        <v>73</v>
      </c>
    </row>
    <row r="88" spans="1:24" x14ac:dyDescent="0.25">
      <c r="A88" s="24" t="s">
        <v>74</v>
      </c>
    </row>
    <row r="89" spans="1:24" x14ac:dyDescent="0.25">
      <c r="A89" s="24" t="s">
        <v>75</v>
      </c>
      <c r="D89" s="24" t="s">
        <v>40</v>
      </c>
      <c r="F89" s="24" t="s">
        <v>41</v>
      </c>
      <c r="I89" s="24" t="s">
        <v>41</v>
      </c>
      <c r="M89" s="24" t="s">
        <v>42</v>
      </c>
    </row>
    <row r="90" spans="1:24" x14ac:dyDescent="0.25">
      <c r="A90" s="24"/>
    </row>
    <row r="91" spans="1:24" x14ac:dyDescent="0.25">
      <c r="A91" s="1" t="s">
        <v>43</v>
      </c>
    </row>
    <row r="92" spans="1:24" x14ac:dyDescent="0.25">
      <c r="A92" s="1" t="s">
        <v>76</v>
      </c>
    </row>
    <row r="93" spans="1:24" x14ac:dyDescent="0.25">
      <c r="A93" s="1"/>
    </row>
    <row r="94" spans="1:24" x14ac:dyDescent="0.25">
      <c r="A94" s="37" t="s">
        <v>0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4" x14ac:dyDescent="0.25">
      <c r="A95" s="37" t="s">
        <v>1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5"/>
    </row>
    <row r="96" spans="1:24" x14ac:dyDescent="0.25">
      <c r="A96" s="37" t="s">
        <v>2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3" ht="15.75" x14ac:dyDescent="0.25">
      <c r="A97" s="38" t="s">
        <v>3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3" x14ac:dyDescent="0.25">
      <c r="A98" s="37" t="s">
        <v>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3" x14ac:dyDescent="0.25">
      <c r="A99" s="2" t="s">
        <v>77</v>
      </c>
    </row>
    <row r="100" spans="1:23" x14ac:dyDescent="0.25">
      <c r="A100" s="39" t="s">
        <v>6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3" ht="15.75" thickBot="1" x14ac:dyDescent="0.3">
      <c r="A101" s="40" t="s">
        <v>78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1:23" x14ac:dyDescent="0.25">
      <c r="A102" s="42" t="s">
        <v>8</v>
      </c>
      <c r="B102" s="51" t="s">
        <v>9</v>
      </c>
      <c r="C102" s="65"/>
      <c r="D102" s="52"/>
      <c r="E102" s="42" t="s">
        <v>11</v>
      </c>
      <c r="F102" s="42" t="s">
        <v>12</v>
      </c>
      <c r="G102" s="32" t="s">
        <v>63</v>
      </c>
      <c r="H102" s="51" t="s">
        <v>13</v>
      </c>
      <c r="I102" s="52"/>
      <c r="J102" s="57" t="s">
        <v>14</v>
      </c>
      <c r="K102" s="51" t="s">
        <v>15</v>
      </c>
      <c r="L102" s="52"/>
      <c r="M102" s="51" t="s">
        <v>16</v>
      </c>
      <c r="N102" s="52"/>
      <c r="O102" s="57" t="s">
        <v>17</v>
      </c>
      <c r="P102" s="57" t="s">
        <v>18</v>
      </c>
      <c r="Q102" s="3" t="s">
        <v>19</v>
      </c>
      <c r="R102" s="42" t="s">
        <v>22</v>
      </c>
      <c r="S102" s="51" t="s">
        <v>82</v>
      </c>
      <c r="T102" s="52"/>
      <c r="U102" s="42" t="s">
        <v>26</v>
      </c>
      <c r="V102" s="47" t="s">
        <v>27</v>
      </c>
      <c r="W102" s="50"/>
    </row>
    <row r="103" spans="1:23" x14ac:dyDescent="0.25">
      <c r="A103" s="46"/>
      <c r="B103" s="53"/>
      <c r="C103" s="66"/>
      <c r="D103" s="54"/>
      <c r="E103" s="46"/>
      <c r="F103" s="46"/>
      <c r="G103" s="33" t="s">
        <v>64</v>
      </c>
      <c r="H103" s="53"/>
      <c r="I103" s="54"/>
      <c r="J103" s="58"/>
      <c r="K103" s="53"/>
      <c r="L103" s="54"/>
      <c r="M103" s="53"/>
      <c r="N103" s="54"/>
      <c r="O103" s="58"/>
      <c r="P103" s="58"/>
      <c r="Q103" s="5" t="s">
        <v>20</v>
      </c>
      <c r="R103" s="46"/>
      <c r="S103" s="53" t="s">
        <v>83</v>
      </c>
      <c r="T103" s="54"/>
      <c r="U103" s="46"/>
      <c r="V103" s="48"/>
      <c r="W103" s="50"/>
    </row>
    <row r="104" spans="1:23" x14ac:dyDescent="0.25">
      <c r="A104" s="46"/>
      <c r="B104" s="53"/>
      <c r="C104" s="66"/>
      <c r="D104" s="54"/>
      <c r="E104" s="46"/>
      <c r="F104" s="46"/>
      <c r="G104" s="33" t="s">
        <v>65</v>
      </c>
      <c r="H104" s="53"/>
      <c r="I104" s="54"/>
      <c r="J104" s="58"/>
      <c r="K104" s="53"/>
      <c r="L104" s="54"/>
      <c r="M104" s="53"/>
      <c r="N104" s="54"/>
      <c r="O104" s="58"/>
      <c r="P104" s="58"/>
      <c r="Q104" s="5" t="s">
        <v>21</v>
      </c>
      <c r="R104" s="46"/>
      <c r="S104" s="61"/>
      <c r="T104" s="62"/>
      <c r="U104" s="46"/>
      <c r="V104" s="48"/>
      <c r="W104" s="50"/>
    </row>
    <row r="105" spans="1:23" x14ac:dyDescent="0.25">
      <c r="A105" s="46"/>
      <c r="B105" s="53"/>
      <c r="C105" s="66"/>
      <c r="D105" s="54"/>
      <c r="E105" s="46"/>
      <c r="F105" s="46"/>
      <c r="G105" s="33" t="s">
        <v>79</v>
      </c>
      <c r="H105" s="53"/>
      <c r="I105" s="54"/>
      <c r="J105" s="58"/>
      <c r="K105" s="53"/>
      <c r="L105" s="54"/>
      <c r="M105" s="53"/>
      <c r="N105" s="54"/>
      <c r="O105" s="58"/>
      <c r="P105" s="58"/>
      <c r="Q105" s="26"/>
      <c r="R105" s="46"/>
      <c r="S105" s="61"/>
      <c r="T105" s="62"/>
      <c r="U105" s="46"/>
      <c r="V105" s="48"/>
      <c r="W105" s="50"/>
    </row>
    <row r="106" spans="1:23" ht="15.75" thickBot="1" x14ac:dyDescent="0.3">
      <c r="A106" s="43"/>
      <c r="B106" s="55"/>
      <c r="C106" s="67"/>
      <c r="D106" s="56"/>
      <c r="E106" s="46"/>
      <c r="F106" s="46"/>
      <c r="G106" s="33" t="s">
        <v>80</v>
      </c>
      <c r="H106" s="55"/>
      <c r="I106" s="56"/>
      <c r="J106" s="58"/>
      <c r="K106" s="55"/>
      <c r="L106" s="56"/>
      <c r="M106" s="55"/>
      <c r="N106" s="56"/>
      <c r="O106" s="58"/>
      <c r="P106" s="58"/>
      <c r="Q106" s="26"/>
      <c r="R106" s="46"/>
      <c r="S106" s="63"/>
      <c r="T106" s="64"/>
      <c r="U106" s="43"/>
      <c r="V106" s="48"/>
      <c r="W106" s="50"/>
    </row>
    <row r="107" spans="1:23" ht="15.75" thickBot="1" x14ac:dyDescent="0.3">
      <c r="A107" s="8"/>
      <c r="B107" s="9" t="s">
        <v>28</v>
      </c>
      <c r="C107" s="9" t="s">
        <v>29</v>
      </c>
      <c r="D107" s="9" t="s">
        <v>30</v>
      </c>
      <c r="E107" s="43"/>
      <c r="F107" s="43"/>
      <c r="G107" s="34" t="s">
        <v>81</v>
      </c>
      <c r="H107" s="9" t="s">
        <v>31</v>
      </c>
      <c r="I107" s="9" t="s">
        <v>32</v>
      </c>
      <c r="J107" s="59"/>
      <c r="K107" s="9" t="s">
        <v>31</v>
      </c>
      <c r="L107" s="9" t="s">
        <v>32</v>
      </c>
      <c r="M107" s="9" t="s">
        <v>31</v>
      </c>
      <c r="N107" s="9" t="s">
        <v>32</v>
      </c>
      <c r="O107" s="59"/>
      <c r="P107" s="59"/>
      <c r="Q107" s="6"/>
      <c r="R107" s="60"/>
      <c r="S107" s="9" t="s">
        <v>31</v>
      </c>
      <c r="T107" s="9" t="s">
        <v>32</v>
      </c>
      <c r="U107" s="10"/>
      <c r="V107" s="49"/>
      <c r="W107" s="7"/>
    </row>
    <row r="108" spans="1:23" ht="15.75" thickBot="1" x14ac:dyDescent="0.3">
      <c r="A108" s="8"/>
      <c r="B108" s="9"/>
      <c r="C108" s="9"/>
      <c r="D108" s="9"/>
      <c r="E108" s="11"/>
      <c r="F108" s="11"/>
      <c r="G108" s="11"/>
      <c r="H108" s="9"/>
      <c r="I108" s="9">
        <v>25</v>
      </c>
      <c r="J108" s="9">
        <v>10</v>
      </c>
      <c r="K108" s="9"/>
      <c r="L108" s="9">
        <v>10</v>
      </c>
      <c r="M108" s="9"/>
      <c r="N108" s="9">
        <v>5</v>
      </c>
      <c r="O108" s="9">
        <v>5</v>
      </c>
      <c r="P108" s="9">
        <v>10</v>
      </c>
      <c r="Q108" s="9">
        <v>20</v>
      </c>
      <c r="R108" s="19">
        <f>Q108+P108+O108+N108+L108+J108+I108</f>
        <v>85</v>
      </c>
      <c r="S108" s="9"/>
      <c r="T108" s="9">
        <v>15</v>
      </c>
      <c r="U108" s="19">
        <f>T108+R108</f>
        <v>100</v>
      </c>
      <c r="V108" s="9"/>
      <c r="W108" s="7"/>
    </row>
    <row r="109" spans="1:23" ht="15.75" thickBot="1" x14ac:dyDescent="0.3">
      <c r="A109" s="12"/>
      <c r="B109" s="13"/>
      <c r="C109" s="13"/>
      <c r="D109" s="14"/>
      <c r="E109" s="15"/>
      <c r="F109" s="16"/>
      <c r="G109" s="15"/>
      <c r="H109" s="17"/>
      <c r="I109" s="18"/>
      <c r="J109" s="15"/>
      <c r="K109" s="15"/>
      <c r="L109" s="15"/>
      <c r="M109" s="15"/>
      <c r="N109" s="15"/>
      <c r="O109" s="15"/>
      <c r="P109" s="15"/>
      <c r="Q109" s="15"/>
      <c r="R109" s="19">
        <f>Q109+P109+O109+N109+L109+J109+I109</f>
        <v>0</v>
      </c>
      <c r="S109" s="15"/>
      <c r="T109" s="15"/>
      <c r="U109" s="19">
        <f>T109+R109</f>
        <v>0</v>
      </c>
      <c r="V109" s="19"/>
      <c r="W109" s="7"/>
    </row>
    <row r="110" spans="1:23" ht="15.75" thickBot="1" x14ac:dyDescent="0.3">
      <c r="A110" s="12"/>
      <c r="B110" s="13"/>
      <c r="C110" s="13"/>
      <c r="D110" s="14"/>
      <c r="E110" s="15"/>
      <c r="F110" s="16"/>
      <c r="G110" s="15"/>
      <c r="H110" s="17"/>
      <c r="I110" s="18"/>
      <c r="J110" s="15"/>
      <c r="K110" s="15"/>
      <c r="L110" s="15"/>
      <c r="M110" s="15"/>
      <c r="N110" s="15"/>
      <c r="O110" s="15"/>
      <c r="P110" s="15"/>
      <c r="Q110" s="15"/>
      <c r="R110" s="19">
        <f t="shared" ref="R110:R114" si="6">Q110+P110+O110+N110+L110+J110+I110</f>
        <v>0</v>
      </c>
      <c r="S110" s="15"/>
      <c r="T110" s="15"/>
      <c r="U110" s="19">
        <f t="shared" ref="U110:U114" si="7">T110+R110</f>
        <v>0</v>
      </c>
      <c r="V110" s="19"/>
      <c r="W110" s="7"/>
    </row>
    <row r="111" spans="1:23" ht="15.75" thickBot="1" x14ac:dyDescent="0.3">
      <c r="A111" s="12"/>
      <c r="B111" s="13"/>
      <c r="C111" s="13"/>
      <c r="D111" s="20"/>
      <c r="E111" s="15"/>
      <c r="F111" s="16"/>
      <c r="G111" s="15"/>
      <c r="H111" s="17"/>
      <c r="I111" s="18"/>
      <c r="J111" s="15"/>
      <c r="K111" s="15"/>
      <c r="L111" s="15"/>
      <c r="M111" s="15"/>
      <c r="N111" s="15"/>
      <c r="O111" s="15"/>
      <c r="P111" s="15"/>
      <c r="Q111" s="15"/>
      <c r="R111" s="19">
        <f t="shared" si="6"/>
        <v>0</v>
      </c>
      <c r="S111" s="15"/>
      <c r="T111" s="15"/>
      <c r="U111" s="19">
        <f t="shared" si="7"/>
        <v>0</v>
      </c>
      <c r="V111" s="19"/>
      <c r="W111" s="7"/>
    </row>
    <row r="112" spans="1:23" ht="15.75" thickBot="1" x14ac:dyDescent="0.3">
      <c r="A112" s="12"/>
      <c r="B112" s="13"/>
      <c r="C112" s="13"/>
      <c r="D112" s="20"/>
      <c r="E112" s="15"/>
      <c r="F112" s="16"/>
      <c r="G112" s="15"/>
      <c r="H112" s="17"/>
      <c r="I112" s="18"/>
      <c r="J112" s="15"/>
      <c r="K112" s="15"/>
      <c r="L112" s="15"/>
      <c r="M112" s="15"/>
      <c r="N112" s="15"/>
      <c r="O112" s="15"/>
      <c r="P112" s="15"/>
      <c r="Q112" s="15"/>
      <c r="R112" s="19">
        <f t="shared" si="6"/>
        <v>0</v>
      </c>
      <c r="S112" s="15"/>
      <c r="T112" s="15"/>
      <c r="U112" s="19">
        <f t="shared" si="7"/>
        <v>0</v>
      </c>
      <c r="V112" s="19"/>
      <c r="W112" s="7"/>
    </row>
    <row r="113" spans="1:23" ht="15.75" thickBot="1" x14ac:dyDescent="0.3">
      <c r="A113" s="12"/>
      <c r="B113" s="13"/>
      <c r="C113" s="13"/>
      <c r="D113" s="20"/>
      <c r="E113" s="15"/>
      <c r="F113" s="16"/>
      <c r="G113" s="15"/>
      <c r="H113" s="17"/>
      <c r="I113" s="18"/>
      <c r="J113" s="15"/>
      <c r="K113" s="15"/>
      <c r="L113" s="15"/>
      <c r="M113" s="15"/>
      <c r="N113" s="15"/>
      <c r="O113" s="15"/>
      <c r="P113" s="15"/>
      <c r="Q113" s="15"/>
      <c r="R113" s="19">
        <f t="shared" si="6"/>
        <v>0</v>
      </c>
      <c r="S113" s="15"/>
      <c r="T113" s="15"/>
      <c r="U113" s="19">
        <f t="shared" si="7"/>
        <v>0</v>
      </c>
      <c r="V113" s="19"/>
      <c r="W113" s="7"/>
    </row>
    <row r="114" spans="1:23" ht="15.75" thickBot="1" x14ac:dyDescent="0.3">
      <c r="A114" s="12"/>
      <c r="B114" s="13"/>
      <c r="C114" s="13"/>
      <c r="D114" s="14"/>
      <c r="E114" s="15"/>
      <c r="F114" s="16"/>
      <c r="G114" s="15"/>
      <c r="H114" s="17"/>
      <c r="I114" s="18"/>
      <c r="J114" s="15"/>
      <c r="K114" s="15"/>
      <c r="L114" s="15"/>
      <c r="M114" s="15"/>
      <c r="N114" s="15"/>
      <c r="O114" s="15"/>
      <c r="P114" s="15"/>
      <c r="Q114" s="15"/>
      <c r="R114" s="19">
        <f t="shared" si="6"/>
        <v>0</v>
      </c>
      <c r="S114" s="15"/>
      <c r="T114" s="15"/>
      <c r="U114" s="19">
        <f t="shared" si="7"/>
        <v>0</v>
      </c>
      <c r="V114" s="19"/>
      <c r="W114" s="7"/>
    </row>
    <row r="115" spans="1:23" x14ac:dyDescent="0.25">
      <c r="A115" s="1"/>
    </row>
    <row r="116" spans="1:23" x14ac:dyDescent="0.25">
      <c r="A116" s="22" t="s">
        <v>84</v>
      </c>
    </row>
    <row r="117" spans="1:23" x14ac:dyDescent="0.25">
      <c r="A117" s="22" t="s">
        <v>35</v>
      </c>
    </row>
    <row r="118" spans="1:23" x14ac:dyDescent="0.25">
      <c r="A118" s="31" t="s">
        <v>85</v>
      </c>
    </row>
    <row r="119" spans="1:23" x14ac:dyDescent="0.25">
      <c r="A119" s="31" t="s">
        <v>86</v>
      </c>
    </row>
    <row r="120" spans="1:23" x14ac:dyDescent="0.25">
      <c r="A120" s="24" t="s">
        <v>87</v>
      </c>
    </row>
    <row r="121" spans="1:23" x14ac:dyDescent="0.25">
      <c r="A121" s="24" t="s">
        <v>88</v>
      </c>
      <c r="C121" s="24" t="s">
        <v>89</v>
      </c>
      <c r="E121" s="24" t="s">
        <v>90</v>
      </c>
      <c r="H121" s="24" t="s">
        <v>41</v>
      </c>
      <c r="K121" s="36" t="s">
        <v>91</v>
      </c>
      <c r="L121" s="36"/>
      <c r="M121" s="36"/>
      <c r="N121" s="36"/>
      <c r="O121" s="36"/>
    </row>
    <row r="122" spans="1:23" x14ac:dyDescent="0.25">
      <c r="A122" s="24"/>
    </row>
    <row r="123" spans="1:23" x14ac:dyDescent="0.25">
      <c r="A123" s="24"/>
    </row>
    <row r="124" spans="1:23" x14ac:dyDescent="0.25">
      <c r="A124" s="1" t="s">
        <v>43</v>
      </c>
    </row>
    <row r="125" spans="1:23" x14ac:dyDescent="0.25">
      <c r="A125" s="1" t="s">
        <v>76</v>
      </c>
    </row>
    <row r="126" spans="1:23" x14ac:dyDescent="0.25">
      <c r="A126" s="1"/>
    </row>
  </sheetData>
  <mergeCells count="114">
    <mergeCell ref="U9:U11"/>
    <mergeCell ref="V9:V12"/>
    <mergeCell ref="W9:W11"/>
    <mergeCell ref="J9:J12"/>
    <mergeCell ref="K9:L11"/>
    <mergeCell ref="M9:N11"/>
    <mergeCell ref="O9:O12"/>
    <mergeCell ref="P9:P12"/>
    <mergeCell ref="R9:R12"/>
    <mergeCell ref="A41:A43"/>
    <mergeCell ref="B41:D43"/>
    <mergeCell ref="E41:E44"/>
    <mergeCell ref="F41:F44"/>
    <mergeCell ref="G41:H43"/>
    <mergeCell ref="I41:I44"/>
    <mergeCell ref="S9:T9"/>
    <mergeCell ref="S10:T10"/>
    <mergeCell ref="S11:T11"/>
    <mergeCell ref="A9:A11"/>
    <mergeCell ref="B9:D11"/>
    <mergeCell ref="H9:I11"/>
    <mergeCell ref="E9:E13"/>
    <mergeCell ref="F9:F13"/>
    <mergeCell ref="G9:G13"/>
    <mergeCell ref="V41:V43"/>
    <mergeCell ref="W41:W43"/>
    <mergeCell ref="V44:W44"/>
    <mergeCell ref="V45:W45"/>
    <mergeCell ref="J41:K43"/>
    <mergeCell ref="L41:M43"/>
    <mergeCell ref="Q41:Q44"/>
    <mergeCell ref="R41:S41"/>
    <mergeCell ref="R42:S42"/>
    <mergeCell ref="R43:S43"/>
    <mergeCell ref="X73:X75"/>
    <mergeCell ref="K73:K76"/>
    <mergeCell ref="L73:M75"/>
    <mergeCell ref="N73:O75"/>
    <mergeCell ref="P73:P76"/>
    <mergeCell ref="Q73:Q76"/>
    <mergeCell ref="S73:S76"/>
    <mergeCell ref="A73:A75"/>
    <mergeCell ref="B73:D75"/>
    <mergeCell ref="E73:E76"/>
    <mergeCell ref="F73:F76"/>
    <mergeCell ref="G73:G76"/>
    <mergeCell ref="I73:J75"/>
    <mergeCell ref="A1:V1"/>
    <mergeCell ref="A2:V2"/>
    <mergeCell ref="A3:V3"/>
    <mergeCell ref="A4:V4"/>
    <mergeCell ref="A5:V5"/>
    <mergeCell ref="A7:V7"/>
    <mergeCell ref="L29:O29"/>
    <mergeCell ref="K102:L106"/>
    <mergeCell ref="M102:N106"/>
    <mergeCell ref="O102:O107"/>
    <mergeCell ref="P102:P107"/>
    <mergeCell ref="R102:R107"/>
    <mergeCell ref="S102:T102"/>
    <mergeCell ref="S103:T103"/>
    <mergeCell ref="S104:T104"/>
    <mergeCell ref="S105:T105"/>
    <mergeCell ref="S106:T106"/>
    <mergeCell ref="A102:A106"/>
    <mergeCell ref="B102:D106"/>
    <mergeCell ref="E102:E107"/>
    <mergeCell ref="F102:F107"/>
    <mergeCell ref="H102:I106"/>
    <mergeCell ref="J102:J107"/>
    <mergeCell ref="T73:U73"/>
    <mergeCell ref="A39:U39"/>
    <mergeCell ref="A8:V8"/>
    <mergeCell ref="A40:U40"/>
    <mergeCell ref="A64:W64"/>
    <mergeCell ref="A65:W65"/>
    <mergeCell ref="A66:W66"/>
    <mergeCell ref="A12:A13"/>
    <mergeCell ref="B12:B13"/>
    <mergeCell ref="C12:C13"/>
    <mergeCell ref="D12:D13"/>
    <mergeCell ref="I29:J29"/>
    <mergeCell ref="A33:U33"/>
    <mergeCell ref="A34:U34"/>
    <mergeCell ref="A35:U35"/>
    <mergeCell ref="A36:U36"/>
    <mergeCell ref="A37:U37"/>
    <mergeCell ref="V46:W46"/>
    <mergeCell ref="V47:W47"/>
    <mergeCell ref="V48:W48"/>
    <mergeCell ref="V49:W49"/>
    <mergeCell ref="V50:W50"/>
    <mergeCell ref="V51:W51"/>
    <mergeCell ref="T41:T43"/>
    <mergeCell ref="U41:U43"/>
    <mergeCell ref="K121:O121"/>
    <mergeCell ref="A96:V96"/>
    <mergeCell ref="A97:V97"/>
    <mergeCell ref="A98:V98"/>
    <mergeCell ref="A100:V100"/>
    <mergeCell ref="A101:V101"/>
    <mergeCell ref="A95:V95"/>
    <mergeCell ref="A67:W67"/>
    <mergeCell ref="A68:W68"/>
    <mergeCell ref="A70:W70"/>
    <mergeCell ref="A71:W71"/>
    <mergeCell ref="A94:V94"/>
    <mergeCell ref="U102:U106"/>
    <mergeCell ref="V102:V107"/>
    <mergeCell ref="W102:W106"/>
    <mergeCell ref="T74:U74"/>
    <mergeCell ref="T75:U75"/>
    <mergeCell ref="V73:V75"/>
    <mergeCell ref="W73:W76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RUEL</dc:creator>
  <cp:lastModifiedBy>Moxology™</cp:lastModifiedBy>
  <cp:lastPrinted>2013-03-13T04:43:15Z</cp:lastPrinted>
  <dcterms:created xsi:type="dcterms:W3CDTF">2013-03-13T04:52:13Z</dcterms:created>
  <dcterms:modified xsi:type="dcterms:W3CDTF">2013-03-13T04:43:53Z</dcterms:modified>
</cp:coreProperties>
</file>